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90" tabRatio="285" activeTab="0"/>
  </bookViews>
  <sheets>
    <sheet name="Produtos_versaofinal" sheetId="1" r:id="rId1"/>
    <sheet name="categorias artigo" sheetId="2" r:id="rId2"/>
    <sheet name="fich_imp_tot" sheetId="5" r:id="rId3"/>
    <sheet name="Folha3" sheetId="3" r:id="rId4"/>
    <sheet name="import_Produtos_lks" sheetId="4" r:id="rId5"/>
  </sheets>
  <definedNames/>
  <calcPr calcId="125725"/>
</workbook>
</file>

<file path=xl/sharedStrings.xml><?xml version="1.0" encoding="utf-8"?>
<sst xmlns="http://schemas.openxmlformats.org/spreadsheetml/2006/main" count="795" uniqueCount="399">
  <si>
    <t>Product ID</t>
  </si>
  <si>
    <t>Active (0/1)</t>
  </si>
  <si>
    <t>Name *</t>
  </si>
  <si>
    <t>Categories (x,y,z...)</t>
  </si>
  <si>
    <t>Price tax included</t>
  </si>
  <si>
    <t>Tax rules ID</t>
  </si>
  <si>
    <t>Wholesale price</t>
  </si>
  <si>
    <t>On sale (0/1)</t>
  </si>
  <si>
    <t>Discount amount</t>
  </si>
  <si>
    <t>Discount percent</t>
  </si>
  <si>
    <t>Discount from (yyyy-mm-dd)</t>
  </si>
  <si>
    <t>Discount to (yyyy-mm-dd)</t>
  </si>
  <si>
    <t>Reference #</t>
  </si>
  <si>
    <t>Supplier reference #</t>
  </si>
  <si>
    <t>Supplier</t>
  </si>
  <si>
    <t>Manufacturer</t>
  </si>
  <si>
    <t>EAN13</t>
  </si>
  <si>
    <t>UPC</t>
  </si>
  <si>
    <t>Ecotax</t>
  </si>
  <si>
    <t>Width</t>
  </si>
  <si>
    <t>Height</t>
  </si>
  <si>
    <t>Depth</t>
  </si>
  <si>
    <t>Weight</t>
  </si>
  <si>
    <t>Quantity</t>
  </si>
  <si>
    <t>Minimal quantity</t>
  </si>
  <si>
    <t>Low stock level</t>
  </si>
  <si>
    <t>Visibility</t>
  </si>
  <si>
    <t>Additional shipping cost</t>
  </si>
  <si>
    <t>Unity</t>
  </si>
  <si>
    <t>Unit price</t>
  </si>
  <si>
    <t>Short description</t>
  </si>
  <si>
    <t>Description</t>
  </si>
  <si>
    <t>Tags (x,y,z...)</t>
  </si>
  <si>
    <t>Meta title</t>
  </si>
  <si>
    <t>Meta keywords</t>
  </si>
  <si>
    <t>Meta description</t>
  </si>
  <si>
    <t>URL rewritten</t>
  </si>
  <si>
    <t>Text when in stock</t>
  </si>
  <si>
    <t>Text when backorder allowed</t>
  </si>
  <si>
    <t>Available for order (0 = No, 1 = Yes)</t>
  </si>
  <si>
    <t>Product available date</t>
  </si>
  <si>
    <t>Product creation date</t>
  </si>
  <si>
    <t>Show price (0 = No, 1 = Yes)</t>
  </si>
  <si>
    <t>Image URLs (x,y,z...)</t>
  </si>
  <si>
    <t>Image alt texts (x,y,z...)</t>
  </si>
  <si>
    <t>Delete existing images (0 = No, 1 = Yes)</t>
  </si>
  <si>
    <t>Feature(Name:Value:Position)</t>
  </si>
  <si>
    <t>Available online only (0 = No, 1 = Yes)</t>
  </si>
  <si>
    <t>Condition</t>
  </si>
  <si>
    <t>Customizable (0 = No, 1 = Yes)</t>
  </si>
  <si>
    <t>Uploadable files (0 = No, 1 = Yes)</t>
  </si>
  <si>
    <t>Text fields (0 = No, 1 = Yes)</t>
  </si>
  <si>
    <t>Out of stock</t>
  </si>
  <si>
    <t>ID / Name of shop</t>
  </si>
  <si>
    <t>Advanced stock management</t>
  </si>
  <si>
    <t>Depends On Stock</t>
  </si>
  <si>
    <t>Warehouse</t>
  </si>
  <si>
    <t>Calça Rapaz Ganga Slim</t>
  </si>
  <si>
    <t>Name it</t>
  </si>
  <si>
    <t>Calça Rapaz Name it</t>
  </si>
  <si>
    <t>&lt;h6&gt;Calça Extra Slim Rapaz&lt;/h6&gt;&lt;ul&gt;&lt;li&gt;Com reguladores de elastico no interior&lt;/li&gt;&lt;li&gt;Muito confortável devido à composição do tecido&lt;/li&gt;&lt;li&gt;Gancho Slim e Perna Extra Slim&lt;/li&gt;&lt;li&gt;Calça denim 5 bolsos&lt;/li&gt;&lt;li&gt;Super confortável&lt;/li&gt;&lt;li&gt;Permite total liberdade de movimentos&lt;/li&gt;&lt;/ul&gt;</t>
  </si>
  <si>
    <t>calça,rapaz,ganga</t>
  </si>
  <si>
    <t>https://www.loukuraskids.pt/img/testes/13154257_claro.jpg,https://www.loukuraskids.pt/img/testes/13154257_claro1.jpg</t>
  </si>
  <si>
    <t>Composição:76,2% algodão:1,Composição:22,6% poliester:2,Composição:1,2% elastano:3</t>
  </si>
  <si>
    <t>https://www.loukuraskids.pt/img/testes/13136521_claro.jpg,https://www.loukuraskids.pt/img/testes/13136521_claro1.jpg</t>
  </si>
  <si>
    <t>Composição:31% algodão:1,Composição:41% viscose:2,Composição:3% elastano:3,Composição:25% poliester:3</t>
  </si>
  <si>
    <t>https://www.loukuraskids.pt/img/testes/13142290.jpg</t>
  </si>
  <si>
    <t>https://www.loukuraskids.pt/img/testes/13152030_verme.jpg,https://www.loukuraskids.pt/img/testes/13152030_verme1.jpg</t>
  </si>
  <si>
    <t>Composição:73% algodão:1,Composição:8% viscose:2,Composição:2% elastano:3,Composição:17% poliester:3</t>
  </si>
  <si>
    <t>Calça Rapaz Ganga Extra Slim</t>
  </si>
  <si>
    <t>https://www.loukuraskids.pt/img/testes/13142285.jpg,https://www.loukuraskids.pt/img/testes/13142285_1.jpg,https://www.loukuraskids.pt/img/testes/13142285_2.jpg</t>
  </si>
  <si>
    <t>Composição:72% algodão:1,Composição:2% elastano:3,Composição:26% poliester:3</t>
  </si>
  <si>
    <t>calça de ganga skinny</t>
  </si>
  <si>
    <t>Calça Ganga Slim</t>
  </si>
  <si>
    <t>calça de ganga skinny.composição:67% algodão,28% poliester,2% elastano,3% viscose.</t>
  </si>
  <si>
    <t>calça de ganga xslim</t>
  </si>
  <si>
    <t>calça de ganga slim</t>
  </si>
  <si>
    <t>calça de ganga slim.composição:75% algodão,24% poliester,1% elastano</t>
  </si>
  <si>
    <t>calça de ganga slim.composição:83% algodão,16% poliester,1% elastano</t>
  </si>
  <si>
    <t>calça de ganga, slim</t>
  </si>
  <si>
    <t>Wooloo Mooloo</t>
  </si>
  <si>
    <t>Calça ganga</t>
  </si>
  <si>
    <t>Calça de ganga.composição:98% algodão,2% spandex</t>
  </si>
  <si>
    <t>CALÇA Ganga Slim</t>
  </si>
  <si>
    <t>calça de ganga.composição:86% algodão,12% poliester,2% elastano</t>
  </si>
  <si>
    <t>polo de algodão com botões</t>
  </si>
  <si>
    <t xml:space="preserve">Polo algodão </t>
  </si>
  <si>
    <t>polo de algodão,padrão riscas.composição:100% algodão</t>
  </si>
  <si>
    <t>polo,rapaz,algodão</t>
  </si>
  <si>
    <t>polo de algodãocom botões.composição:100%</t>
  </si>
  <si>
    <t>calça de ganga regular</t>
  </si>
  <si>
    <t>calça sarja</t>
  </si>
  <si>
    <t>Calça de sarja slim.composição:98% algodão,2% elastano</t>
  </si>
  <si>
    <t>calça,sarja,rapaz</t>
  </si>
  <si>
    <t>calça de sarja, slim, sem elastano</t>
  </si>
  <si>
    <t>calça sarja slim.composição:100% algodão</t>
  </si>
  <si>
    <t>D73620</t>
  </si>
  <si>
    <t>Garcia Jeans</t>
  </si>
  <si>
    <t>polo algodão,com botões.composição:100% algodão</t>
  </si>
  <si>
    <t>polo,algodão,rapaz</t>
  </si>
  <si>
    <t xml:space="preserve">T-shirt de algodão, estampada </t>
  </si>
  <si>
    <t>T-shirt algodão</t>
  </si>
  <si>
    <t>T-shirt algodão estampada.composição:95% algodão,5% elastano</t>
  </si>
  <si>
    <t>T-shirt,algodão,estampada</t>
  </si>
  <si>
    <t>polo algodão, com botões.composição:100% algodão</t>
  </si>
  <si>
    <t>calça sarja, regular</t>
  </si>
  <si>
    <t>R05.DK.606</t>
  </si>
  <si>
    <t>Dr.Kid</t>
  </si>
  <si>
    <t>Calça Sarja Regular</t>
  </si>
  <si>
    <t>calça sraja regular.composição:98% algodão,2% elastano</t>
  </si>
  <si>
    <t>calção sarja acetinado elástico</t>
  </si>
  <si>
    <t>Boboli</t>
  </si>
  <si>
    <t xml:space="preserve">Calção Acetinado </t>
  </si>
  <si>
    <t>Calção acetinado.composição:97% algodão,3% elastano</t>
  </si>
  <si>
    <t>calção,sarja,rapaz</t>
  </si>
  <si>
    <t>Camisa 100% algodão, padrão quadrados</t>
  </si>
  <si>
    <t>B73630</t>
  </si>
  <si>
    <t>Camisa Quadrados</t>
  </si>
  <si>
    <t>Camisa de algodão,padrão quadrados.composiçao:100% algodão</t>
  </si>
  <si>
    <t>camisa,algodão,rapaz</t>
  </si>
  <si>
    <t>Camisa de ganga, com molas e bolsos</t>
  </si>
  <si>
    <t>Camisa ganga</t>
  </si>
  <si>
    <t>camisa de ganga,com molas.composição:100% algodão</t>
  </si>
  <si>
    <t>camisa,ganga,rapaz</t>
  </si>
  <si>
    <t>Jaqueta forrada a algodão,azul</t>
  </si>
  <si>
    <t xml:space="preserve">Jaqueta </t>
  </si>
  <si>
    <t>Jaqueta forrada.composição:100% algodão</t>
  </si>
  <si>
    <t>jaqueta,rapaz,algodão</t>
  </si>
  <si>
    <t>polo de algodão.composição:100% algodão</t>
  </si>
  <si>
    <t>calçãode algodão,padrão riscas,azul</t>
  </si>
  <si>
    <t>Calção de algodão,riscado</t>
  </si>
  <si>
    <t>calção de algodão,padrão riscas.composição:100% algodão</t>
  </si>
  <si>
    <t>calção,rapaz,algodão</t>
  </si>
  <si>
    <t>Calça de ganga xslim</t>
  </si>
  <si>
    <t>calça de ganga xslim.composição:73% algodão,26% poliester,1% elastano</t>
  </si>
  <si>
    <t>calça de ganga regular.composição:68% algodão,27% poliester,3% viscose,2% elastano</t>
  </si>
  <si>
    <t>camisa de algodão,padrão riscas</t>
  </si>
  <si>
    <t>Camisa rapaz</t>
  </si>
  <si>
    <t>camisa de algodão,riscas.composição:100% algodão</t>
  </si>
  <si>
    <t>camisa,rapaz.algodão</t>
  </si>
  <si>
    <t>Camisa de algodão,padrão quadrados.composição:100% algodão</t>
  </si>
  <si>
    <t>calça de ganga,x-slim</t>
  </si>
  <si>
    <t>Calça ganga x-slim</t>
  </si>
  <si>
    <t>Calça de ganga.composição:31% algodão,41% viscose,25% poliester,3% elastano</t>
  </si>
  <si>
    <t>calça,ganga,rapaz</t>
  </si>
  <si>
    <t>Calça de ganga slim</t>
  </si>
  <si>
    <t>Calça de ganga slim.composição:31% algodão,41%viscose,25% poliester,3% elastano</t>
  </si>
  <si>
    <t>colete alcochoado</t>
  </si>
  <si>
    <t>colete alcochoado com zip.composição:100% poliester</t>
  </si>
  <si>
    <t>colete,rapaz,alcochoado</t>
  </si>
  <si>
    <t>Corta-vento forrado a algodão</t>
  </si>
  <si>
    <t>Casaco corta-vento</t>
  </si>
  <si>
    <t>casaco corta-vento,padrão estrelas,forrado a algodão.composição:100% poliester</t>
  </si>
  <si>
    <t>Corta-vento,rapaz</t>
  </si>
  <si>
    <t>Sweat padrão letras de algodão</t>
  </si>
  <si>
    <t>Sweat básica padrão letras</t>
  </si>
  <si>
    <t>Sweat básica padrão letras.Composição:95% algodão,5% elastano</t>
  </si>
  <si>
    <t>Sweat,rapaz,algodão</t>
  </si>
  <si>
    <t>B04.DK.502</t>
  </si>
  <si>
    <t>DR.Kid</t>
  </si>
  <si>
    <t>Polo algodão, com botões.composição:100% algodão</t>
  </si>
  <si>
    <t>conjunto de calção e pólo de algodão</t>
  </si>
  <si>
    <t>Bimbalu</t>
  </si>
  <si>
    <t>Conjunto calção e polo</t>
  </si>
  <si>
    <t>Conjunto calção e polo.composição:calção:98% algodão,2% elastano.polo:100% algodão</t>
  </si>
  <si>
    <t>conjunto,rapaz,algodão</t>
  </si>
  <si>
    <t>conjunto calção e polo.composição:calção:98% algodão,2% elastano.polo:100% algodão</t>
  </si>
  <si>
    <t>calção de ganga,rapaz</t>
  </si>
  <si>
    <t>Calção ganga rapaz</t>
  </si>
  <si>
    <t>calção de ganga,rapaz.composição:98% algodão,2% elastano</t>
  </si>
  <si>
    <t>calção,rapaz,ganga</t>
  </si>
  <si>
    <t>conjunto de calção e t-shirt algodão</t>
  </si>
  <si>
    <t>conjunto calção e t-shirt</t>
  </si>
  <si>
    <t>conjunto calção e sweat de manga cavada,abertura atrás com molas.composição:100% algodão</t>
  </si>
  <si>
    <t>conjunto de calção e t-shirt algodão com abertura atrás com molas</t>
  </si>
  <si>
    <t>conjunto calção e tshirt,com abertura atrás com molas.composição:100% algodão</t>
  </si>
  <si>
    <t>conjunto de calça,casaco e t-shirt de algodão</t>
  </si>
  <si>
    <t>conjuntocalça,casaco e t-shirt</t>
  </si>
  <si>
    <t>conjunto calça,casaco e t-shirt com abertura atrás com molas.composição: 100% algodão</t>
  </si>
  <si>
    <t>calça de sarja regular</t>
  </si>
  <si>
    <t>calça de sarja regular.composição:98% algodão e 2% elastano</t>
  </si>
  <si>
    <t>B04.DK.531</t>
  </si>
  <si>
    <t>polo de algodão,padrão 3 cores.composição:100% algodão</t>
  </si>
  <si>
    <t>calça de algodão rapaz,com bolsos de lado</t>
  </si>
  <si>
    <t>Calça rapaz</t>
  </si>
  <si>
    <t>calça de algodão,com bolsos de lado.composição:98% algodão e 2% elastano</t>
  </si>
  <si>
    <t>calça,algodão,rapaz</t>
  </si>
  <si>
    <t>T-shirt de algodão estampada com dinossauro</t>
  </si>
  <si>
    <t>T-shirt algodão estampada com dinossauro.composição:100% algodão</t>
  </si>
  <si>
    <t>calção de algodão rapaz</t>
  </si>
  <si>
    <t>Calção algodão</t>
  </si>
  <si>
    <t>Calção algodão.composição: 100% algodão</t>
  </si>
  <si>
    <t>calção de algodão rapaz,com bolsos de lado</t>
  </si>
  <si>
    <t>41,65,86</t>
  </si>
  <si>
    <t>Calção algodão,com bolsos de lado.composição:100% algodão</t>
  </si>
  <si>
    <t>conjunto de calção e t-shirt de algodão</t>
  </si>
  <si>
    <t>Conjunto de calção e t-shirt.composição:1005 algodão.</t>
  </si>
  <si>
    <t>conjunto de calção e t-shirt.composição:t-shirt-100% algodão,calção-95% algodão,5% elastano</t>
  </si>
  <si>
    <t>conjunto de algodão de calção com t-shirt de manga cavada</t>
  </si>
  <si>
    <t>conjunto calção e t-shirt de manga cavada.composição:t-shirt-100% algodão,calção-95% algodão,5% elastano</t>
  </si>
  <si>
    <t>T-shirt de algodão estampada</t>
  </si>
  <si>
    <t>67,88,110</t>
  </si>
  <si>
    <t>T-shirt algodão rapaz</t>
  </si>
  <si>
    <t>T-shirt algodão estampada.composição:100% algodão</t>
  </si>
  <si>
    <t>wooloo Mooloo</t>
  </si>
  <si>
    <t>T-shirt algodão estampada.composição:93% algodão,7% poliester</t>
  </si>
  <si>
    <t>T-shirt de algodão estampada.93% algodão,7% poliester.</t>
  </si>
  <si>
    <t>boboli</t>
  </si>
  <si>
    <t>T-shirt algodão emtampada</t>
  </si>
  <si>
    <t>T-shirt de algodão estampada.100% algodão</t>
  </si>
  <si>
    <t>T-shirt algodão estampada.composição:93% algodão,7% viscose</t>
  </si>
  <si>
    <t>T-shirt algodão estampada</t>
  </si>
  <si>
    <t>T-shirt de algodão estampada, com bolso</t>
  </si>
  <si>
    <t>Composição:93% algodão,7% viscose</t>
  </si>
  <si>
    <t>Calção algodão rapaz</t>
  </si>
  <si>
    <t>Calção de algodão,com bolsos e cordão ajustável</t>
  </si>
  <si>
    <t>Composição:65% algodão,35% algodão</t>
  </si>
  <si>
    <t>T-shirt de algodão estampada.</t>
  </si>
  <si>
    <t>Composição:100% algodão:1</t>
  </si>
  <si>
    <t>39,67,88</t>
  </si>
  <si>
    <t>T-shirt de algodão estampada,aberturas lateral com mola na gola</t>
  </si>
  <si>
    <t>Calça de algodão</t>
  </si>
  <si>
    <t>Calça algodão</t>
  </si>
  <si>
    <t>Calça de algodão,com bolso superiores e bolso lateral</t>
  </si>
  <si>
    <t>Composição:75% algodão:1,Composição:16% poliester:2,Composição:9% elastano:3</t>
  </si>
  <si>
    <t>20- ELE</t>
  </si>
  <si>
    <t>21- ELA</t>
  </si>
  <si>
    <t>22- Puericultura</t>
  </si>
  <si>
    <t>23- Cerimónia</t>
  </si>
  <si>
    <t>24- Calçado</t>
  </si>
  <si>
    <t>25- Acessórios</t>
  </si>
  <si>
    <t>26- Recém Nascido (0 a 12 meses)</t>
  </si>
  <si>
    <t>30- Recém Nascido (0 a 12 meses)</t>
  </si>
  <si>
    <t>144- Têxteis</t>
  </si>
  <si>
    <t>129- Menino</t>
  </si>
  <si>
    <t>160- Para Ele</t>
  </si>
  <si>
    <t>172- Roupa Interiores</t>
  </si>
  <si>
    <t>Primeira Roupinha</t>
  </si>
  <si>
    <t>Lençóis</t>
  </si>
  <si>
    <t>Camisas</t>
  </si>
  <si>
    <t>Sapatilhas</t>
  </si>
  <si>
    <t>Pijamas</t>
  </si>
  <si>
    <t>Interiores</t>
  </si>
  <si>
    <t>Edredons</t>
  </si>
  <si>
    <t>Calças</t>
  </si>
  <si>
    <t>Sapatos</t>
  </si>
  <si>
    <t>Singletes e interiores</t>
  </si>
  <si>
    <t>Conjuntos</t>
  </si>
  <si>
    <t>Mantas</t>
  </si>
  <si>
    <t>Calções</t>
  </si>
  <si>
    <t>Botins</t>
  </si>
  <si>
    <t>Cuecas</t>
  </si>
  <si>
    <t>Babygrow</t>
  </si>
  <si>
    <t>Almofadas</t>
  </si>
  <si>
    <t>Blazer</t>
  </si>
  <si>
    <t>Botas</t>
  </si>
  <si>
    <t>Boxers</t>
  </si>
  <si>
    <t>Sweats</t>
  </si>
  <si>
    <t>Almofadas de amamentação</t>
  </si>
  <si>
    <t>Sandálias</t>
  </si>
  <si>
    <t>Collants</t>
  </si>
  <si>
    <t>Tshirts</t>
  </si>
  <si>
    <t>Toalhas</t>
  </si>
  <si>
    <t>Casacos Malha</t>
  </si>
  <si>
    <t>Soutiens</t>
  </si>
  <si>
    <t>Coletes</t>
  </si>
  <si>
    <t>151- Sacos e mochilas</t>
  </si>
  <si>
    <t>179- Para a cabeça</t>
  </si>
  <si>
    <t>Forras babycoque</t>
  </si>
  <si>
    <t>Chapéus e gorros</t>
  </si>
  <si>
    <t>Casacos e Kispos</t>
  </si>
  <si>
    <t>Sacos</t>
  </si>
  <si>
    <t>130- Menina</t>
  </si>
  <si>
    <t>161- Para Ela</t>
  </si>
  <si>
    <t>Laços e Bandoletes</t>
  </si>
  <si>
    <t>Fofos</t>
  </si>
  <si>
    <t>Mochilas</t>
  </si>
  <si>
    <t>Vestidos</t>
  </si>
  <si>
    <t>Camisas e Pólos</t>
  </si>
  <si>
    <t>Muda Fraldas</t>
  </si>
  <si>
    <t>Boleros</t>
  </si>
  <si>
    <t>182- Outros</t>
  </si>
  <si>
    <t>Tricotados</t>
  </si>
  <si>
    <t>Porta-Documentos</t>
  </si>
  <si>
    <t>Luvas e Cachecois</t>
  </si>
  <si>
    <t>Túnicas</t>
  </si>
  <si>
    <t>Cintos</t>
  </si>
  <si>
    <t>27- Baby (12 a 36 meses)</t>
  </si>
  <si>
    <t>Saias e minissaias</t>
  </si>
  <si>
    <t>157- Outros</t>
  </si>
  <si>
    <t>131- Acessórios Cerimónia</t>
  </si>
  <si>
    <t>Lenços e Echarpes</t>
  </si>
  <si>
    <t>Fraldinhas e brinquedos</t>
  </si>
  <si>
    <t>Gravatas e Papilons</t>
  </si>
  <si>
    <t>Fatos de Banho</t>
  </si>
  <si>
    <t>Cuecas Folhos</t>
  </si>
  <si>
    <t>Carapins</t>
  </si>
  <si>
    <t>Acessórios Cerimónia</t>
  </si>
  <si>
    <t>31- Baby (12 a 36 meses)</t>
  </si>
  <si>
    <t>Leggings</t>
  </si>
  <si>
    <t>Fatos de Treino</t>
  </si>
  <si>
    <t>Calções e Corsários</t>
  </si>
  <si>
    <t>28- Mini (2 a 8 anos)</t>
  </si>
  <si>
    <t>Túnicas e Blusas</t>
  </si>
  <si>
    <t>32- Mini (2 a 8 anos)</t>
  </si>
  <si>
    <t>29- Júnior (9 a 16 anos)</t>
  </si>
  <si>
    <t>Macacões</t>
  </si>
  <si>
    <t>Gorros, luvas e Cachecois</t>
  </si>
  <si>
    <t>Desporto e Praia</t>
  </si>
  <si>
    <t>33- Júnior (9 a 16 anos)</t>
  </si>
  <si>
    <t>NKMSILAS DNMCOMO</t>
  </si>
  <si>
    <t>Calça de ganga slim. &lt;h5&gt;Composição:&lt;/h5&gt;&lt;br/&gt;&lt;p&gt;76,2% algodão&lt;/p&gt;&lt;p&gt;22,6% poliester&lt;/p&gt;&lt;p&gt;1,2% elastano&lt;/p&gt;</t>
  </si>
  <si>
    <t>DISPONÍVEL</t>
  </si>
  <si>
    <t>NITCLAS XSL/XSL DNM</t>
  </si>
  <si>
    <t>Calça de ganga slim. &lt;h5&gt;Composição:&lt;/h5&gt;&lt;br/&gt;&lt;p&gt;31% algodão&lt;/p&gt;&lt;p&gt;41% viscose&lt;/p&gt;&lt;p&gt;25% poliesterr&lt;/p&gt;&lt;p&gt;3% elastano&lt;/p&gt;</t>
  </si>
  <si>
    <t>/img/testes/13136521_claro.jpg,/img/testes/13136521_claro1.jpg</t>
  </si>
  <si>
    <t>NITCLASSIC DARK XSLXSL</t>
  </si>
  <si>
    <t>/img/testes/13142290.jpg</t>
  </si>
  <si>
    <t>NKMSOFUS TWIAAGE PANT</t>
  </si>
  <si>
    <t>Calça de ganga slim. &lt;h5&gt;Composição:&lt;/h5&gt;&lt;br/&gt;&lt;p&gt;73% algodão&lt;/p&gt;&lt;p&gt;17% poliester&lt;/p&gt;&lt;p&gt;8% viscoser&lt;/p&gt;&lt;p&gt;2% elastano&lt;/p&gt;</t>
  </si>
  <si>
    <t>/img/testes/13152030_verme.jpg,/img/testes/13152030_verme1.jpg</t>
  </si>
  <si>
    <t>NITTAX SLIM/XSL DNM</t>
  </si>
  <si>
    <t>Calça de ganga slim. &lt;h5&gt;Composição:&lt;/h5&gt;&lt;br/&gt;&lt;p&gt;72% algodão&lt;/p&gt;&lt;p&gt;26% poliester&lt;/p&gt;&lt;p&gt;2% elastanor&lt;/p&gt;</t>
  </si>
  <si>
    <t>/img/testes/13142285.jpg,/img/testes/13142285_1.jpg,/img/testes/13142285_2.jpg</t>
  </si>
  <si>
    <t>ID</t>
  </si>
  <si>
    <t>Price tax excluded</t>
  </si>
  <si>
    <t>Delivery time of in-stock products</t>
  </si>
  <si>
    <t>Delivery time of out-of-stock products with allowed orders</t>
  </si>
  <si>
    <t>Send me an email when the quantity is under this level</t>
  </si>
  <si>
    <t>Virtual product (0 = No, 1 = Yes)</t>
  </si>
  <si>
    <t>File URL</t>
  </si>
  <si>
    <t>Number of allowed downloads</t>
  </si>
  <si>
    <t>Expiration date (yyyy-mm-dd)</t>
  </si>
  <si>
    <t>Number of days</t>
  </si>
  <si>
    <t>Accessories</t>
  </si>
  <si>
    <t>Nº</t>
  </si>
  <si>
    <t>Ativo (0/1)</t>
  </si>
  <si>
    <t>Nome</t>
  </si>
  <si>
    <t>Categorias (x,y,z...)</t>
  </si>
  <si>
    <t>Nº da regra de imposto</t>
  </si>
  <si>
    <t>Preço de custo</t>
  </si>
  <si>
    <t>Em saldo (0/1)</t>
  </si>
  <si>
    <t>Valor do desconto</t>
  </si>
  <si>
    <t>Percentagem de desconto</t>
  </si>
  <si>
    <t>Desconto de (aaaa-mm-dd)</t>
  </si>
  <si>
    <t>Desconto até (aaaa-mm-dd)</t>
  </si>
  <si>
    <t>Referência n.º</t>
  </si>
  <si>
    <t>Nº de referência do fornecedor</t>
  </si>
  <si>
    <t>Fornecedor</t>
  </si>
  <si>
    <t>Marca</t>
  </si>
  <si>
    <t>Eco-taxa</t>
  </si>
  <si>
    <t>Largura</t>
  </si>
  <si>
    <t>Altura</t>
  </si>
  <si>
    <t>Profundidade</t>
  </si>
  <si>
    <t>Peso</t>
  </si>
  <si>
    <t>Tempo de entrega dos produtos em stock:</t>
  </si>
  <si>
    <t>Tempo de entrega dos produtos sem stock com encomendas autorizadas:</t>
  </si>
  <si>
    <t>Quantidade</t>
  </si>
  <si>
    <t>Quantidade mínima</t>
  </si>
  <si>
    <t>Nível de stock baixo</t>
  </si>
  <si>
    <t>Envie-me um email quando a quantidade estiver abaixo deste nível</t>
  </si>
  <si>
    <t>Visibilidade</t>
  </si>
  <si>
    <t>Custo adicional do transporte</t>
  </si>
  <si>
    <t>Unidade para preço por unidade</t>
  </si>
  <si>
    <t>Preço por unidade</t>
  </si>
  <si>
    <t>Resumo</t>
  </si>
  <si>
    <t>Descrição</t>
  </si>
  <si>
    <t>Etiquetas (x, y, z ...)</t>
  </si>
  <si>
    <t>Título Meta</t>
  </si>
  <si>
    <t>Palavras-chave Meta</t>
  </si>
  <si>
    <t>Descrição Meta</t>
  </si>
  <si>
    <t>URL reescrito</t>
  </si>
  <si>
    <t>Etiqueta quando estiver em stock</t>
  </si>
  <si>
    <t>Texto a mostrar quando for permitido reservar produtos esgotados</t>
  </si>
  <si>
    <t>Disponível para encomendar (0 = Não, 1 = Sim)</t>
  </si>
  <si>
    <t>Data de disponibilidade do produto</t>
  </si>
  <si>
    <t>Data de criação de produto</t>
  </si>
  <si>
    <t>Mostrar preço (0 = Não, 1 = Sim)</t>
  </si>
  <si>
    <t>URLs da imagem (x,y,z...)</t>
  </si>
  <si>
    <t>Textos alternativos para imagens (x,y,z...)</t>
  </si>
  <si>
    <t>Eliminar imagens existentes (0 = Não, 1 = Sim)</t>
  </si>
  <si>
    <t>Característica (Nome:Valor:Posição:Personalização)</t>
  </si>
  <si>
    <t>Disponível apenas online (0 = Não, 1 = Sim)</t>
  </si>
  <si>
    <t>Condição</t>
  </si>
  <si>
    <t>Personalizável (0 = Não, 1 = Sim)</t>
  </si>
  <si>
    <t>Possibilidade de enviar ficheiros (0 = Não, 1 = Sim)</t>
  </si>
  <si>
    <t>Campos de texto (0 = Não, 1 = Sim)</t>
  </si>
  <si>
    <t>Ação quando estiver esgotado</t>
  </si>
  <si>
    <t>Produto virtual (0 = Não, 1 = Sim)</t>
  </si>
  <si>
    <t>URL do ficheiro</t>
  </si>
  <si>
    <t>Número de transferências permitidas </t>
  </si>
  <si>
    <t>Data de validade (dd-mm-aaaa)</t>
  </si>
  <si>
    <t>Número de dias </t>
  </si>
  <si>
    <t>Nº / Nome da Loja </t>
  </si>
  <si>
    <t>Gestão de Stock Avançada </t>
  </si>
  <si>
    <t>Dependente do stock </t>
  </si>
  <si>
    <t>Armazém </t>
  </si>
  <si>
    <t>Acessórios (x,y,z...)</t>
  </si>
  <si>
    <t>Preço com IVA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</si>
</sst>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9"/>
      <color indexed="63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1" fillId="0" borderId="0" xfId="21">
      <alignment/>
      <protection/>
    </xf>
    <xf numFmtId="0" fontId="1" fillId="2" borderId="0" xfId="21" applyFill="1">
      <alignment/>
      <protection/>
    </xf>
    <xf numFmtId="0" fontId="1" fillId="0" borderId="0" xfId="21" applyAlignment="1">
      <alignment horizontal="left"/>
      <protection/>
    </xf>
    <xf numFmtId="0" fontId="1" fillId="3" borderId="0" xfId="21" applyFill="1">
      <alignment/>
      <protection/>
    </xf>
    <xf numFmtId="0" fontId="1" fillId="0" borderId="0" xfId="21" applyNumberFormat="1" applyFont="1">
      <alignment/>
      <protection/>
    </xf>
    <xf numFmtId="0" fontId="1" fillId="4" borderId="0" xfId="21" applyFont="1" applyFill="1">
      <alignment/>
      <protection/>
    </xf>
    <xf numFmtId="0" fontId="1" fillId="0" borderId="0" xfId="22" applyNumberFormat="1" applyFont="1" applyAlignment="1">
      <alignment vertical="top"/>
      <protection/>
    </xf>
    <xf numFmtId="0" fontId="1" fillId="0" borderId="0" xfId="22" applyAlignment="1">
      <alignment vertical="top"/>
      <protection/>
    </xf>
    <xf numFmtId="0" fontId="1" fillId="2" borderId="0" xfId="22" applyFont="1" applyFill="1" applyAlignment="1">
      <alignment vertical="top"/>
      <protection/>
    </xf>
    <xf numFmtId="14" fontId="1" fillId="0" borderId="0" xfId="22" applyNumberFormat="1" applyAlignment="1">
      <alignment vertical="top"/>
      <protection/>
    </xf>
    <xf numFmtId="0" fontId="1" fillId="0" borderId="0" xfId="22" applyAlignment="1">
      <alignment horizontal="left" vertical="top"/>
      <protection/>
    </xf>
    <xf numFmtId="164" fontId="1" fillId="0" borderId="0" xfId="22" applyNumberFormat="1" applyAlignment="1">
      <alignment vertical="top"/>
      <protection/>
    </xf>
    <xf numFmtId="0" fontId="2" fillId="0" borderId="0" xfId="21" applyFont="1" applyAlignment="1">
      <alignment vertical="top" wrapText="1"/>
      <protection/>
    </xf>
    <xf numFmtId="0" fontId="1" fillId="3" borderId="0" xfId="22" applyFill="1" applyAlignment="1">
      <alignment vertical="top"/>
      <protection/>
    </xf>
    <xf numFmtId="0" fontId="3" fillId="0" borderId="0" xfId="20" applyNumberFormat="1" applyFont="1" applyFill="1" applyBorder="1" applyAlignment="1" applyProtection="1">
      <alignment vertical="top"/>
      <protection/>
    </xf>
    <xf numFmtId="0" fontId="4" fillId="0" borderId="0" xfId="21" applyFont="1" applyAlignment="1">
      <alignment vertical="top" wrapText="1"/>
      <protection/>
    </xf>
    <xf numFmtId="0" fontId="1" fillId="0" borderId="0" xfId="21" applyFill="1">
      <alignment/>
      <protection/>
    </xf>
    <xf numFmtId="0" fontId="1" fillId="0" borderId="0" xfId="22">
      <alignment/>
      <protection/>
    </xf>
    <xf numFmtId="0" fontId="1" fillId="2" borderId="0" xfId="22" applyFont="1" applyFill="1">
      <alignment/>
      <protection/>
    </xf>
    <xf numFmtId="0" fontId="1" fillId="0" borderId="0" xfId="22" applyAlignment="1">
      <alignment horizontal="left"/>
      <protection/>
    </xf>
    <xf numFmtId="14" fontId="1" fillId="0" borderId="0" xfId="22" applyNumberFormat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1" applyFont="1">
      <alignment/>
      <protection/>
    </xf>
    <xf numFmtId="0" fontId="5" fillId="0" borderId="0" xfId="21" applyFont="1" applyAlignment="1">
      <alignment vertical="top" wrapText="1"/>
      <protection/>
    </xf>
    <xf numFmtId="0" fontId="1" fillId="0" borderId="0" xfId="23" applyFill="1">
      <alignment/>
      <protection/>
    </xf>
    <xf numFmtId="0" fontId="5" fillId="5" borderId="0" xfId="23" applyFont="1" applyFill="1" applyBorder="1" applyAlignment="1">
      <alignment vertical="center" wrapText="1"/>
      <protection/>
    </xf>
    <xf numFmtId="0" fontId="5" fillId="6" borderId="0" xfId="23" applyFont="1" applyFill="1" applyBorder="1" applyAlignment="1">
      <alignment vertical="center" wrapText="1"/>
      <protection/>
    </xf>
    <xf numFmtId="0" fontId="1" fillId="7" borderId="0" xfId="23" applyFont="1" applyFill="1" applyAlignment="1">
      <alignment/>
      <protection/>
    </xf>
    <xf numFmtId="0" fontId="1" fillId="8" borderId="0" xfId="23" applyFont="1" applyFill="1" applyAlignment="1">
      <alignment/>
      <protection/>
    </xf>
    <xf numFmtId="0" fontId="1" fillId="9" borderId="0" xfId="23" applyFont="1" applyFill="1" applyAlignment="1">
      <alignment vertical="center"/>
      <protection/>
    </xf>
    <xf numFmtId="0" fontId="1" fillId="10" borderId="0" xfId="23" applyFont="1" applyFill="1" applyAlignment="1">
      <alignment vertical="center"/>
      <protection/>
    </xf>
    <xf numFmtId="0" fontId="1" fillId="0" borderId="0" xfId="23" applyFont="1" applyFill="1" applyAlignment="1">
      <alignment horizontal="right" vertical="center"/>
      <protection/>
    </xf>
    <xf numFmtId="0" fontId="4" fillId="5" borderId="0" xfId="23" applyFont="1" applyFill="1" applyBorder="1" applyAlignment="1">
      <alignment vertical="center" wrapText="1"/>
      <protection/>
    </xf>
    <xf numFmtId="0" fontId="4" fillId="6" borderId="0" xfId="23" applyFont="1" applyFill="1" applyBorder="1" applyAlignment="1">
      <alignment vertical="center" wrapText="1"/>
      <protection/>
    </xf>
    <xf numFmtId="0" fontId="6" fillId="7" borderId="0" xfId="21" applyFont="1" applyFill="1" applyAlignment="1">
      <alignment/>
      <protection/>
    </xf>
    <xf numFmtId="0" fontId="6" fillId="8" borderId="0" xfId="21" applyFont="1" applyFill="1">
      <alignment/>
      <protection/>
    </xf>
    <xf numFmtId="0" fontId="6" fillId="9" borderId="0" xfId="21" applyFont="1" applyFill="1" applyAlignment="1">
      <alignment/>
      <protection/>
    </xf>
    <xf numFmtId="0" fontId="6" fillId="10" borderId="0" xfId="21" applyFont="1" applyFill="1" applyAlignment="1">
      <alignment/>
      <protection/>
    </xf>
    <xf numFmtId="0" fontId="1" fillId="5" borderId="0" xfId="23" applyFill="1" applyAlignment="1">
      <alignment horizontal="right"/>
      <protection/>
    </xf>
    <xf numFmtId="0" fontId="1" fillId="6" borderId="0" xfId="23" applyFill="1" applyAlignment="1">
      <alignment horizontal="right"/>
      <protection/>
    </xf>
    <xf numFmtId="0" fontId="1" fillId="7" borderId="0" xfId="21" applyFont="1" applyFill="1" applyAlignment="1">
      <alignment/>
      <protection/>
    </xf>
    <xf numFmtId="0" fontId="1" fillId="7" borderId="0" xfId="21" applyFill="1">
      <alignment/>
      <protection/>
    </xf>
    <xf numFmtId="0" fontId="1" fillId="8" borderId="0" xfId="21" applyFill="1">
      <alignment/>
      <protection/>
    </xf>
    <xf numFmtId="0" fontId="1" fillId="9" borderId="0" xfId="21" applyFont="1" applyFill="1" applyAlignment="1">
      <alignment/>
      <protection/>
    </xf>
    <xf numFmtId="0" fontId="1" fillId="9" borderId="0" xfId="21" applyFill="1">
      <alignment/>
      <protection/>
    </xf>
    <xf numFmtId="0" fontId="1" fillId="10" borderId="0" xfId="23" applyFont="1" applyFill="1" applyAlignment="1">
      <alignment/>
      <protection/>
    </xf>
    <xf numFmtId="0" fontId="1" fillId="10" borderId="0" xfId="21" applyFill="1">
      <alignment/>
      <protection/>
    </xf>
    <xf numFmtId="0" fontId="1" fillId="7" borderId="0" xfId="23" applyFill="1" applyAlignment="1">
      <alignment horizontal="right"/>
      <protection/>
    </xf>
    <xf numFmtId="0" fontId="1" fillId="8" borderId="0" xfId="23" applyFill="1" applyAlignment="1">
      <alignment horizontal="right"/>
      <protection/>
    </xf>
    <xf numFmtId="0" fontId="1" fillId="9" borderId="0" xfId="23" applyFill="1" applyAlignment="1">
      <alignment horizontal="right"/>
      <protection/>
    </xf>
    <xf numFmtId="0" fontId="1" fillId="10" borderId="0" xfId="21" applyFont="1" applyFill="1" applyAlignment="1">
      <alignment/>
      <protection/>
    </xf>
    <xf numFmtId="0" fontId="1" fillId="10" borderId="0" xfId="23" applyFill="1" applyAlignment="1">
      <alignment horizontal="right"/>
      <protection/>
    </xf>
    <xf numFmtId="0" fontId="1" fillId="0" borderId="0" xfId="21" applyFill="1" applyAlignment="1">
      <alignment/>
      <protection/>
    </xf>
    <xf numFmtId="0" fontId="6" fillId="10" borderId="0" xfId="23" applyFont="1" applyFill="1" applyAlignment="1">
      <alignment/>
      <protection/>
    </xf>
    <xf numFmtId="0" fontId="6" fillId="9" borderId="0" xfId="23" applyFont="1" applyFill="1">
      <alignment/>
      <protection/>
    </xf>
    <xf numFmtId="0" fontId="6" fillId="8" borderId="0" xfId="23" applyFont="1" applyFill="1" applyAlignment="1">
      <alignment/>
      <protection/>
    </xf>
    <xf numFmtId="0" fontId="1" fillId="5" borderId="0" xfId="21" applyFill="1">
      <alignment/>
      <protection/>
    </xf>
    <xf numFmtId="0" fontId="1" fillId="8" borderId="0" xfId="21" applyFont="1" applyFill="1" applyAlignment="1">
      <alignment/>
      <protection/>
    </xf>
    <xf numFmtId="0" fontId="1" fillId="6" borderId="0" xfId="21" applyFill="1">
      <alignment/>
      <protection/>
    </xf>
    <xf numFmtId="0" fontId="5" fillId="0" borderId="0" xfId="23" applyFont="1" applyFill="1" applyBorder="1" applyAlignment="1">
      <alignment vertical="center" wrapText="1"/>
      <protection/>
    </xf>
    <xf numFmtId="14" fontId="1" fillId="0" borderId="0" xfId="21" applyNumberFormat="1">
      <alignment/>
      <protection/>
    </xf>
    <xf numFmtId="164" fontId="1" fillId="0" borderId="0" xfId="21" applyNumberForma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21" applyFont="1" applyAlignme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Excel Built-in Normal" xfId="21"/>
    <cellStyle name="Excel Built-in Normal 2" xfId="22"/>
    <cellStyle name="Excel Built-in Normal 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8EB4E3"/>
      <rgbColor rgb="00E6B9B8"/>
      <rgbColor rgb="00C4BD97"/>
      <rgbColor rgb="00FAC090"/>
      <rgbColor rgb="003366FF"/>
      <rgbColor rgb="0033CCCC"/>
      <rgbColor rgb="009BBB5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323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ukuraskids.pt/img/testes/13154257_claro.jpg,https:/www.loukuraskids.pt/img/testes/13154257_claro1.jpg" TargetMode="External" /><Relationship Id="rId2" Type="http://schemas.openxmlformats.org/officeDocument/2006/relationships/hyperlink" Target="https://www.loukuraskids.pt/img/testes/13142285.jpg,https:/www.loukuraskids.pt/img/testes/13142285_1.jpg,https:/www.loukuraskids.pt/img/testes/13142285_2.jpg" TargetMode="External" /><Relationship Id="rId3" Type="http://schemas.openxmlformats.org/officeDocument/2006/relationships/hyperlink" Target="https://www.loukuraskids.pt/img/testes/13152030_verme.jpg,https:/www.loukuraskids.pt/img/testes/13152030_verme1.jpg" TargetMode="External" /><Relationship Id="rId4" Type="http://schemas.openxmlformats.org/officeDocument/2006/relationships/hyperlink" Target="https://www.loukuraskids.pt/img/testes/13142290.jpg" TargetMode="External" /><Relationship Id="rId5" Type="http://schemas.openxmlformats.org/officeDocument/2006/relationships/hyperlink" Target="https://www.loukuraskids.pt/img/testes/13136521_claro.jpg,https:/www.loukuraskids.pt/img/testes/13136521_claro1.jpg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ukuraskids.pt/img/testes/13154257_claro.jpg,https:/www.loukuraskids.pt/img/testes/13154257_claro1.jpg" TargetMode="External" /><Relationship Id="rId2" Type="http://schemas.openxmlformats.org/officeDocument/2006/relationships/hyperlink" Target="https://www.loukuraskids.pt/img/testes/13136521_claro.jpg,https:/www.loukuraskids.pt/img/testes/13136521_claro1.jpg" TargetMode="External" /><Relationship Id="rId3" Type="http://schemas.openxmlformats.org/officeDocument/2006/relationships/hyperlink" Target="https://www.loukuraskids.pt/img/testes/13142290.jpg" TargetMode="External" /><Relationship Id="rId4" Type="http://schemas.openxmlformats.org/officeDocument/2006/relationships/hyperlink" Target="https://www.loukuraskids.pt/img/testes/13152030_verme.jpg,https:/www.loukuraskids.pt/img/testes/13152030_verme1.jpg" TargetMode="External" /><Relationship Id="rId5" Type="http://schemas.openxmlformats.org/officeDocument/2006/relationships/hyperlink" Target="https://www.loukuraskids.pt/img/testes/13142285.jpg,https:/www.loukuraskids.pt/img/testes/13142285_1.jpg,https:/www.loukuraskids.pt/img/testes/13142285_2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ukuraskids.pt/img/testes/13154257_claro.jpg,https:/www.loukuraskids.pt/img/testes/13154257_claro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"/>
  <sheetViews>
    <sheetView tabSelected="1" zoomScale="110" zoomScaleNormal="110" workbookViewId="0" topLeftCell="AJ1">
      <selection activeCell="AJ3" sqref="A3:XFD6"/>
    </sheetView>
  </sheetViews>
  <sheetFormatPr defaultColWidth="8.7109375" defaultRowHeight="12.75"/>
  <cols>
    <col min="1" max="1" width="4.00390625" style="1" customWidth="1"/>
    <col min="2" max="2" width="4.421875" style="1" customWidth="1"/>
    <col min="3" max="3" width="26.7109375" style="2" bestFit="1" customWidth="1"/>
    <col min="4" max="6" width="13.28125" style="1" customWidth="1"/>
    <col min="7" max="7" width="4.28125" style="1" customWidth="1"/>
    <col min="8" max="8" width="5.140625" style="1" customWidth="1"/>
    <col min="9" max="12" width="2.57421875" style="1" customWidth="1"/>
    <col min="13" max="13" width="12.00390625" style="3" customWidth="1"/>
    <col min="14" max="15" width="6.57421875" style="1" customWidth="1"/>
    <col min="16" max="16" width="12.00390625" style="1" bestFit="1" customWidth="1"/>
    <col min="17" max="25" width="3.7109375" style="1" customWidth="1"/>
    <col min="26" max="27" width="4.57421875" style="1" customWidth="1"/>
    <col min="28" max="33" width="3.28125" style="1" customWidth="1"/>
    <col min="34" max="34" width="18.8515625" style="1" bestFit="1" customWidth="1"/>
    <col min="35" max="35" width="78.8515625" style="1" bestFit="1" customWidth="1"/>
    <col min="36" max="36" width="16.57421875" style="1" bestFit="1" customWidth="1"/>
    <col min="37" max="37" width="17.28125" style="4" customWidth="1"/>
    <col min="38" max="38" width="5.7109375" style="1" customWidth="1"/>
    <col min="39" max="39" width="20.8515625" style="4" customWidth="1"/>
    <col min="40" max="41" width="4.57421875" style="1" customWidth="1"/>
    <col min="42" max="42" width="5.00390625" style="1" customWidth="1"/>
    <col min="43" max="43" width="8.140625" style="1" customWidth="1"/>
    <col min="44" max="45" width="5.8515625" style="1" customWidth="1"/>
    <col min="46" max="46" width="6.421875" style="1" customWidth="1"/>
    <col min="47" max="47" width="143.00390625" style="1" bestFit="1" customWidth="1"/>
    <col min="48" max="48" width="33.57421875" style="1" bestFit="1" customWidth="1"/>
    <col min="49" max="49" width="39.00390625" style="1" bestFit="1" customWidth="1"/>
    <col min="50" max="50" width="43.28125" style="1" bestFit="1" customWidth="1"/>
    <col min="51" max="51" width="36.421875" style="1" bestFit="1" customWidth="1"/>
    <col min="52" max="52" width="8.8515625" style="1" bestFit="1" customWidth="1"/>
    <col min="53" max="53" width="28.00390625" style="1" bestFit="1" customWidth="1"/>
    <col min="54" max="54" width="42.28125" style="1" bestFit="1" customWidth="1"/>
    <col min="55" max="55" width="29.421875" style="1" bestFit="1" customWidth="1"/>
    <col min="56" max="56" width="25.140625" style="1" bestFit="1" customWidth="1"/>
    <col min="57" max="57" width="28.57421875" style="1" bestFit="1" customWidth="1"/>
    <col min="58" max="58" width="13.28125" style="1" bestFit="1" customWidth="1"/>
    <col min="59" max="59" width="33.421875" style="1" bestFit="1" customWidth="1"/>
    <col min="60" max="60" width="26.57421875" style="1" bestFit="1" customWidth="1"/>
    <col min="61" max="61" width="15.00390625" style="1" bestFit="1" customWidth="1"/>
    <col min="62" max="62" width="16.8515625" style="1" bestFit="1" customWidth="1"/>
    <col min="63" max="63" width="26.57421875" style="1" bestFit="1" customWidth="1"/>
    <col min="64" max="64" width="19.57421875" style="1" bestFit="1" customWidth="1"/>
    <col min="65" max="65" width="10.8515625" style="1" bestFit="1" customWidth="1"/>
    <col min="66" max="66" width="16.421875" style="1" bestFit="1" customWidth="1"/>
    <col min="67" max="16384" width="8.7109375" style="1" customWidth="1"/>
  </cols>
  <sheetData>
    <row r="1" spans="1:66" s="66" customFormat="1" ht="12.75">
      <c r="A1" s="63" t="s">
        <v>335</v>
      </c>
      <c r="B1" s="63" t="s">
        <v>336</v>
      </c>
      <c r="C1" s="63" t="s">
        <v>337</v>
      </c>
      <c r="D1" s="63" t="s">
        <v>338</v>
      </c>
      <c r="E1" s="64" t="s">
        <v>398</v>
      </c>
      <c r="F1" s="63" t="s">
        <v>339</v>
      </c>
      <c r="G1" s="63" t="s">
        <v>340</v>
      </c>
      <c r="H1" s="63" t="s">
        <v>341</v>
      </c>
      <c r="I1" s="63" t="s">
        <v>342</v>
      </c>
      <c r="J1" s="63" t="s">
        <v>343</v>
      </c>
      <c r="K1" s="63" t="s">
        <v>344</v>
      </c>
      <c r="L1" s="63" t="s">
        <v>345</v>
      </c>
      <c r="M1" s="63" t="s">
        <v>346</v>
      </c>
      <c r="N1" s="63" t="s">
        <v>347</v>
      </c>
      <c r="O1" s="63" t="s">
        <v>348</v>
      </c>
      <c r="P1" s="63" t="s">
        <v>349</v>
      </c>
      <c r="Q1" s="63" t="s">
        <v>16</v>
      </c>
      <c r="R1" s="63" t="s">
        <v>17</v>
      </c>
      <c r="S1" s="63" t="s">
        <v>350</v>
      </c>
      <c r="T1" s="63" t="s">
        <v>351</v>
      </c>
      <c r="U1" s="63" t="s">
        <v>352</v>
      </c>
      <c r="V1" s="63" t="s">
        <v>353</v>
      </c>
      <c r="W1" s="63" t="s">
        <v>354</v>
      </c>
      <c r="X1" s="63" t="s">
        <v>355</v>
      </c>
      <c r="Y1" s="63" t="s">
        <v>356</v>
      </c>
      <c r="Z1" s="63" t="s">
        <v>357</v>
      </c>
      <c r="AA1" s="63" t="s">
        <v>358</v>
      </c>
      <c r="AB1" s="63" t="s">
        <v>359</v>
      </c>
      <c r="AC1" s="63" t="s">
        <v>360</v>
      </c>
      <c r="AD1" s="63" t="s">
        <v>361</v>
      </c>
      <c r="AE1" s="63" t="s">
        <v>362</v>
      </c>
      <c r="AF1" s="63" t="s">
        <v>363</v>
      </c>
      <c r="AG1" s="63" t="s">
        <v>364</v>
      </c>
      <c r="AH1" s="63" t="s">
        <v>365</v>
      </c>
      <c r="AI1" s="63" t="s">
        <v>366</v>
      </c>
      <c r="AJ1" s="63" t="s">
        <v>367</v>
      </c>
      <c r="AK1" s="63" t="s">
        <v>368</v>
      </c>
      <c r="AL1" s="63" t="s">
        <v>369</v>
      </c>
      <c r="AM1" s="63" t="s">
        <v>370</v>
      </c>
      <c r="AN1" s="63" t="s">
        <v>371</v>
      </c>
      <c r="AO1" s="63" t="s">
        <v>372</v>
      </c>
      <c r="AP1" s="63" t="s">
        <v>373</v>
      </c>
      <c r="AQ1" s="63" t="s">
        <v>374</v>
      </c>
      <c r="AR1" s="63" t="s">
        <v>375</v>
      </c>
      <c r="AS1" s="63" t="s">
        <v>376</v>
      </c>
      <c r="AT1" s="63" t="s">
        <v>377</v>
      </c>
      <c r="AU1" s="63" t="s">
        <v>378</v>
      </c>
      <c r="AV1" s="63" t="s">
        <v>379</v>
      </c>
      <c r="AW1" s="63" t="s">
        <v>380</v>
      </c>
      <c r="AX1" s="63" t="s">
        <v>381</v>
      </c>
      <c r="AY1" s="63" t="s">
        <v>382</v>
      </c>
      <c r="AZ1" s="63" t="s">
        <v>383</v>
      </c>
      <c r="BA1" s="63" t="s">
        <v>384</v>
      </c>
      <c r="BB1" s="63" t="s">
        <v>385</v>
      </c>
      <c r="BC1" s="63" t="s">
        <v>386</v>
      </c>
      <c r="BD1" s="63" t="s">
        <v>387</v>
      </c>
      <c r="BE1" s="63" t="s">
        <v>388</v>
      </c>
      <c r="BF1" s="63" t="s">
        <v>389</v>
      </c>
      <c r="BG1" s="65" t="s">
        <v>390</v>
      </c>
      <c r="BH1" s="63" t="s">
        <v>391</v>
      </c>
      <c r="BI1" s="65" t="s">
        <v>392</v>
      </c>
      <c r="BJ1" s="65" t="s">
        <v>393</v>
      </c>
      <c r="BK1" s="65" t="s">
        <v>394</v>
      </c>
      <c r="BL1" s="65" t="s">
        <v>395</v>
      </c>
      <c r="BM1" s="65" t="s">
        <v>396</v>
      </c>
      <c r="BN1" s="63" t="s">
        <v>397</v>
      </c>
    </row>
    <row r="2" spans="1:50" s="17" customFormat="1" ht="36">
      <c r="A2" s="7"/>
      <c r="B2" s="8">
        <v>1</v>
      </c>
      <c r="C2" s="9" t="s">
        <v>57</v>
      </c>
      <c r="D2" s="8">
        <v>107</v>
      </c>
      <c r="E2" s="8">
        <v>19.99</v>
      </c>
      <c r="F2" s="8">
        <v>53</v>
      </c>
      <c r="G2" s="8"/>
      <c r="H2" s="8">
        <v>0</v>
      </c>
      <c r="I2" s="8"/>
      <c r="J2" s="8"/>
      <c r="K2" s="10"/>
      <c r="L2" s="10"/>
      <c r="M2" s="11">
        <v>13154257</v>
      </c>
      <c r="N2" s="8"/>
      <c r="O2" s="8"/>
      <c r="P2" s="8" t="s">
        <v>58</v>
      </c>
      <c r="Q2" s="8"/>
      <c r="R2" s="8"/>
      <c r="S2" s="8"/>
      <c r="T2" s="8"/>
      <c r="U2" s="8"/>
      <c r="V2" s="8"/>
      <c r="W2" s="12"/>
      <c r="X2" s="12"/>
      <c r="Y2" s="12"/>
      <c r="Z2" s="8">
        <v>10</v>
      </c>
      <c r="AA2" s="8">
        <v>1</v>
      </c>
      <c r="AB2" s="8"/>
      <c r="AC2" s="8"/>
      <c r="AD2" s="8"/>
      <c r="AE2" s="8"/>
      <c r="AF2" s="8"/>
      <c r="AG2" s="8"/>
      <c r="AH2" s="8" t="s">
        <v>59</v>
      </c>
      <c r="AI2" s="13" t="s">
        <v>60</v>
      </c>
      <c r="AJ2" s="8" t="s">
        <v>61</v>
      </c>
      <c r="AK2" s="14" t="str">
        <f>C2</f>
        <v>Calça Rapaz Ganga Slim</v>
      </c>
      <c r="AL2" s="8"/>
      <c r="AM2" s="14" t="str">
        <f>C2</f>
        <v>Calça Rapaz Ganga Slim</v>
      </c>
      <c r="AN2" s="8"/>
      <c r="AO2" s="8"/>
      <c r="AP2" s="8"/>
      <c r="AQ2" s="8">
        <v>1</v>
      </c>
      <c r="AR2" s="10"/>
      <c r="AS2" s="10"/>
      <c r="AT2" s="8">
        <v>1</v>
      </c>
      <c r="AU2" s="15" t="s">
        <v>62</v>
      </c>
      <c r="AV2" s="8"/>
      <c r="AW2" s="8"/>
      <c r="AX2" s="16" t="s">
        <v>63</v>
      </c>
    </row>
    <row r="3" spans="1:50" s="17" customFormat="1" ht="36">
      <c r="A3" s="18"/>
      <c r="B3" s="18">
        <v>1</v>
      </c>
      <c r="C3" s="19" t="s">
        <v>57</v>
      </c>
      <c r="D3" s="18">
        <v>85.107</v>
      </c>
      <c r="E3" s="18">
        <v>29.95</v>
      </c>
      <c r="F3" s="18">
        <v>53</v>
      </c>
      <c r="G3" s="18"/>
      <c r="H3" s="18">
        <v>0</v>
      </c>
      <c r="I3" s="18"/>
      <c r="J3" s="18"/>
      <c r="K3" s="18"/>
      <c r="L3" s="18"/>
      <c r="M3" s="20">
        <v>13136521</v>
      </c>
      <c r="N3" s="18"/>
      <c r="O3" s="18"/>
      <c r="P3" s="18" t="s">
        <v>58</v>
      </c>
      <c r="Q3" s="18"/>
      <c r="R3" s="18"/>
      <c r="S3" s="18"/>
      <c r="T3" s="18"/>
      <c r="U3" s="18"/>
      <c r="V3" s="18"/>
      <c r="W3" s="18"/>
      <c r="X3" s="18"/>
      <c r="Y3" s="18"/>
      <c r="Z3" s="18">
        <v>20</v>
      </c>
      <c r="AA3" s="18">
        <v>1</v>
      </c>
      <c r="AB3" s="18"/>
      <c r="AC3" s="18"/>
      <c r="AD3" s="18"/>
      <c r="AE3" s="18"/>
      <c r="AF3" s="18"/>
      <c r="AG3" s="18"/>
      <c r="AH3" s="8" t="s">
        <v>59</v>
      </c>
      <c r="AI3" s="18"/>
      <c r="AJ3" s="18" t="s">
        <v>61</v>
      </c>
      <c r="AK3" s="14" t="str">
        <f>C3</f>
        <v>Calça Rapaz Ganga Slim</v>
      </c>
      <c r="AL3" s="18"/>
      <c r="AM3" s="14" t="str">
        <f>C3</f>
        <v>Calça Rapaz Ganga Slim</v>
      </c>
      <c r="AN3" s="18"/>
      <c r="AO3" s="8"/>
      <c r="AP3" s="18"/>
      <c r="AQ3" s="18">
        <v>1</v>
      </c>
      <c r="AR3" s="21"/>
      <c r="AS3" s="21"/>
      <c r="AT3" s="18">
        <v>1</v>
      </c>
      <c r="AU3" s="22" t="s">
        <v>64</v>
      </c>
      <c r="AV3" s="18"/>
      <c r="AW3" s="18"/>
      <c r="AX3" s="16" t="s">
        <v>65</v>
      </c>
    </row>
    <row r="4" spans="1:50" s="17" customFormat="1" ht="36">
      <c r="A4" s="18"/>
      <c r="B4" s="18">
        <v>1</v>
      </c>
      <c r="C4" s="19" t="s">
        <v>57</v>
      </c>
      <c r="D4" s="18">
        <v>85.107</v>
      </c>
      <c r="E4" s="18">
        <v>29.99</v>
      </c>
      <c r="F4" s="18">
        <v>53</v>
      </c>
      <c r="G4" s="18"/>
      <c r="H4" s="18">
        <v>0</v>
      </c>
      <c r="I4" s="18"/>
      <c r="J4" s="18"/>
      <c r="K4" s="18"/>
      <c r="L4" s="18"/>
      <c r="M4" s="20">
        <v>13142290</v>
      </c>
      <c r="N4" s="18"/>
      <c r="O4" s="18"/>
      <c r="P4" s="18" t="s">
        <v>58</v>
      </c>
      <c r="Q4" s="18"/>
      <c r="R4" s="18"/>
      <c r="S4" s="18"/>
      <c r="T4" s="18"/>
      <c r="U4" s="18"/>
      <c r="V4" s="18"/>
      <c r="W4" s="18"/>
      <c r="X4" s="18"/>
      <c r="Y4" s="18"/>
      <c r="Z4" s="18">
        <v>17</v>
      </c>
      <c r="AA4" s="18">
        <v>1</v>
      </c>
      <c r="AB4" s="18"/>
      <c r="AC4" s="18"/>
      <c r="AD4" s="18"/>
      <c r="AE4" s="18"/>
      <c r="AF4" s="18"/>
      <c r="AG4" s="18"/>
      <c r="AH4" s="8" t="s">
        <v>59</v>
      </c>
      <c r="AI4" s="18"/>
      <c r="AJ4" s="18" t="s">
        <v>61</v>
      </c>
      <c r="AK4" s="14" t="str">
        <f>C4</f>
        <v>Calça Rapaz Ganga Slim</v>
      </c>
      <c r="AL4" s="18"/>
      <c r="AM4" s="14" t="str">
        <f>C4</f>
        <v>Calça Rapaz Ganga Slim</v>
      </c>
      <c r="AN4" s="18"/>
      <c r="AO4" s="18"/>
      <c r="AP4" s="18"/>
      <c r="AQ4" s="18">
        <v>1</v>
      </c>
      <c r="AR4" s="18"/>
      <c r="AS4" s="18"/>
      <c r="AT4" s="18">
        <v>1</v>
      </c>
      <c r="AU4" s="22" t="s">
        <v>66</v>
      </c>
      <c r="AV4" s="18"/>
      <c r="AW4" s="18"/>
      <c r="AX4" s="16" t="s">
        <v>65</v>
      </c>
    </row>
    <row r="5" spans="1:50" s="17" customFormat="1" ht="36">
      <c r="A5" s="18"/>
      <c r="B5" s="18">
        <v>1</v>
      </c>
      <c r="C5" s="19" t="s">
        <v>57</v>
      </c>
      <c r="D5" s="18">
        <v>107</v>
      </c>
      <c r="E5" s="18">
        <v>19.99</v>
      </c>
      <c r="F5" s="18">
        <v>53</v>
      </c>
      <c r="G5" s="18"/>
      <c r="H5" s="18">
        <v>0</v>
      </c>
      <c r="I5" s="18"/>
      <c r="J5" s="18"/>
      <c r="K5" s="18"/>
      <c r="L5" s="18"/>
      <c r="M5" s="20">
        <v>13152030</v>
      </c>
      <c r="N5" s="18"/>
      <c r="O5" s="18"/>
      <c r="P5" s="18" t="s">
        <v>58</v>
      </c>
      <c r="Q5" s="18"/>
      <c r="R5" s="18"/>
      <c r="S5" s="18"/>
      <c r="T5" s="18"/>
      <c r="U5" s="18"/>
      <c r="V5" s="18"/>
      <c r="W5" s="18"/>
      <c r="X5" s="18"/>
      <c r="Y5" s="18"/>
      <c r="Z5" s="18">
        <v>22</v>
      </c>
      <c r="AA5" s="18">
        <v>1</v>
      </c>
      <c r="AB5" s="18"/>
      <c r="AC5" s="18"/>
      <c r="AD5" s="18"/>
      <c r="AE5" s="18"/>
      <c r="AF5" s="18"/>
      <c r="AG5" s="18"/>
      <c r="AH5" s="8" t="s">
        <v>59</v>
      </c>
      <c r="AI5" s="18"/>
      <c r="AJ5" s="18" t="s">
        <v>61</v>
      </c>
      <c r="AK5" s="14" t="str">
        <f>C5</f>
        <v>Calça Rapaz Ganga Slim</v>
      </c>
      <c r="AL5" s="18"/>
      <c r="AM5" s="14" t="str">
        <f>C5</f>
        <v>Calça Rapaz Ganga Slim</v>
      </c>
      <c r="AN5" s="18"/>
      <c r="AO5" s="18"/>
      <c r="AP5" s="18"/>
      <c r="AQ5" s="18">
        <v>1</v>
      </c>
      <c r="AR5" s="18"/>
      <c r="AS5" s="18"/>
      <c r="AT5" s="18">
        <v>1</v>
      </c>
      <c r="AU5" s="22" t="s">
        <v>67</v>
      </c>
      <c r="AV5" s="18"/>
      <c r="AW5" s="18"/>
      <c r="AX5" s="16" t="s">
        <v>68</v>
      </c>
    </row>
    <row r="6" spans="1:50" s="17" customFormat="1" ht="24">
      <c r="A6" s="18"/>
      <c r="B6" s="18">
        <v>1</v>
      </c>
      <c r="C6" s="19" t="s">
        <v>69</v>
      </c>
      <c r="D6" s="18">
        <v>85.107</v>
      </c>
      <c r="E6" s="18">
        <v>19.99</v>
      </c>
      <c r="F6" s="18">
        <v>53</v>
      </c>
      <c r="G6" s="18"/>
      <c r="H6" s="18">
        <v>0</v>
      </c>
      <c r="I6" s="18"/>
      <c r="J6" s="18"/>
      <c r="K6" s="18"/>
      <c r="L6" s="18"/>
      <c r="M6" s="20">
        <v>13142285</v>
      </c>
      <c r="N6" s="18"/>
      <c r="O6" s="18"/>
      <c r="P6" s="18" t="s">
        <v>58</v>
      </c>
      <c r="Q6" s="18"/>
      <c r="R6" s="18"/>
      <c r="S6" s="18"/>
      <c r="T6" s="18"/>
      <c r="U6" s="18"/>
      <c r="V6" s="18"/>
      <c r="W6" s="18"/>
      <c r="X6" s="18"/>
      <c r="Y6" s="18"/>
      <c r="Z6" s="18">
        <v>21</v>
      </c>
      <c r="AA6" s="18">
        <v>1</v>
      </c>
      <c r="AB6" s="18"/>
      <c r="AC6" s="18"/>
      <c r="AD6" s="18"/>
      <c r="AE6" s="18"/>
      <c r="AF6" s="18"/>
      <c r="AG6" s="18"/>
      <c r="AH6" s="8" t="s">
        <v>59</v>
      </c>
      <c r="AI6" s="18"/>
      <c r="AJ6" s="18" t="s">
        <v>61</v>
      </c>
      <c r="AK6" s="14" t="str">
        <f>C6</f>
        <v>Calça Rapaz Ganga Extra Slim</v>
      </c>
      <c r="AL6" s="18"/>
      <c r="AM6" s="14" t="str">
        <f>C6</f>
        <v>Calça Rapaz Ganga Extra Slim</v>
      </c>
      <c r="AN6" s="18"/>
      <c r="AO6" s="18"/>
      <c r="AP6" s="18"/>
      <c r="AQ6" s="18">
        <v>1</v>
      </c>
      <c r="AR6" s="18"/>
      <c r="AS6" s="18"/>
      <c r="AT6" s="18">
        <v>1</v>
      </c>
      <c r="AU6" s="22" t="s">
        <v>70</v>
      </c>
      <c r="AV6" s="18"/>
      <c r="AW6" s="18"/>
      <c r="AX6" s="16" t="s">
        <v>71</v>
      </c>
    </row>
  </sheetData>
  <sheetProtection selectLockedCells="1" selectUnlockedCells="1"/>
  <hyperlinks>
    <hyperlink ref="AU2" r:id="rId1" display="https://www.loukuraskids.pt/img/testes/13154257_claro.jpg,https:/www.loukuraskids.pt/img/testes/13154257_claro1.jpg"/>
    <hyperlink ref="AU6" r:id="rId2" display="https://www.loukuraskids.pt/img/testes/13142285.jpg,https:/www.loukuraskids.pt/img/testes/13142285_1.jpg,https:/www.loukuraskids.pt/img/testes/13142285_2.jpg"/>
    <hyperlink ref="AU5" r:id="rId3" display="https://www.loukuraskids.pt/img/testes/13152030_verme.jpg,https:/www.loukuraskids.pt/img/testes/13152030_verme1.jpg"/>
    <hyperlink ref="AU4" r:id="rId4" display="https://www.loukuraskids.pt/img/testes/13142290.jpg"/>
    <hyperlink ref="AU3" r:id="rId5" display="https://www.loukuraskids.pt/img/testes/13136521_claro.jpg,https:/www.loukuraskids.pt/img/testes/13136521_claro1.jpg"/>
  </hyperlinks>
  <printOptions/>
  <pageMargins left="0.7" right="0.7" top="0.75" bottom="0.75" header="0.5118055555555555" footer="0.511805555555555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90" zoomScaleNormal="90" workbookViewId="0" topLeftCell="A7">
      <selection activeCell="B53" sqref="B53"/>
    </sheetView>
  </sheetViews>
  <sheetFormatPr defaultColWidth="9.140625" defaultRowHeight="12.75"/>
  <cols>
    <col min="1" max="1" width="3.57421875" style="25" customWidth="1"/>
    <col min="2" max="2" width="31.421875" style="25" customWidth="1"/>
    <col min="3" max="3" width="4.421875" style="25" customWidth="1"/>
    <col min="4" max="4" width="3.140625" style="25" customWidth="1"/>
    <col min="5" max="5" width="31.421875" style="25" customWidth="1"/>
    <col min="6" max="6" width="4.421875" style="25" customWidth="1"/>
    <col min="7" max="7" width="4.00390625" style="25" customWidth="1"/>
    <col min="8" max="8" width="26.7109375" style="17" customWidth="1"/>
    <col min="9" max="9" width="4.421875" style="17" customWidth="1"/>
    <col min="10" max="10" width="3.140625" style="17" customWidth="1"/>
    <col min="11" max="11" width="24.7109375" style="17" customWidth="1"/>
    <col min="12" max="12" width="4.421875" style="17" customWidth="1"/>
    <col min="13" max="13" width="3.140625" style="17" customWidth="1"/>
    <col min="14" max="14" width="12.57421875" style="17" customWidth="1"/>
    <col min="15" max="15" width="4.421875" style="17" customWidth="1"/>
    <col min="16" max="16" width="3.140625" style="17" customWidth="1"/>
    <col min="17" max="17" width="20.421875" style="17" customWidth="1"/>
    <col min="18" max="18" width="4.421875" style="17" customWidth="1"/>
    <col min="19" max="16384" width="9.140625" style="17" customWidth="1"/>
  </cols>
  <sheetData>
    <row r="1" spans="1:17" ht="12.75">
      <c r="A1" s="17"/>
      <c r="B1" s="26" t="s">
        <v>225</v>
      </c>
      <c r="C1" s="17"/>
      <c r="D1" s="17"/>
      <c r="E1" s="27" t="s">
        <v>226</v>
      </c>
      <c r="F1" s="17"/>
      <c r="G1" s="17"/>
      <c r="H1" s="28" t="s">
        <v>227</v>
      </c>
      <c r="K1" s="29" t="s">
        <v>228</v>
      </c>
      <c r="N1" s="30" t="s">
        <v>229</v>
      </c>
      <c r="Q1" s="31" t="s">
        <v>230</v>
      </c>
    </row>
    <row r="2" spans="1:17" ht="16.5" customHeight="1">
      <c r="A2" s="32"/>
      <c r="B2" s="33" t="s">
        <v>231</v>
      </c>
      <c r="E2" s="34" t="s">
        <v>232</v>
      </c>
      <c r="H2" s="35" t="s">
        <v>233</v>
      </c>
      <c r="K2" s="36" t="s">
        <v>234</v>
      </c>
      <c r="N2" s="37" t="s">
        <v>235</v>
      </c>
      <c r="Q2" s="38" t="s">
        <v>236</v>
      </c>
    </row>
    <row r="3" spans="1:18" ht="12.75">
      <c r="A3" s="32"/>
      <c r="B3" s="26" t="s">
        <v>237</v>
      </c>
      <c r="C3" s="39">
        <v>34</v>
      </c>
      <c r="E3" s="27" t="s">
        <v>237</v>
      </c>
      <c r="F3" s="40">
        <v>47</v>
      </c>
      <c r="H3" s="41" t="s">
        <v>238</v>
      </c>
      <c r="I3" s="42">
        <v>145</v>
      </c>
      <c r="K3" s="29" t="s">
        <v>239</v>
      </c>
      <c r="L3" s="43">
        <v>132</v>
      </c>
      <c r="N3" s="44" t="s">
        <v>240</v>
      </c>
      <c r="O3" s="45">
        <v>162</v>
      </c>
      <c r="Q3" s="46" t="s">
        <v>241</v>
      </c>
      <c r="R3" s="47">
        <v>173</v>
      </c>
    </row>
    <row r="4" spans="1:18" ht="12.75">
      <c r="A4" s="32"/>
      <c r="B4" s="26" t="s">
        <v>242</v>
      </c>
      <c r="C4" s="39">
        <f aca="true" t="shared" si="0" ref="C4:C15">C3+1</f>
        <v>35</v>
      </c>
      <c r="E4" s="27" t="s">
        <v>242</v>
      </c>
      <c r="F4" s="40">
        <f aca="true" t="shared" si="1" ref="F4:F19">F3+1</f>
        <v>48</v>
      </c>
      <c r="H4" s="41" t="s">
        <v>243</v>
      </c>
      <c r="I4" s="48">
        <f>I3+1</f>
        <v>146</v>
      </c>
      <c r="K4" s="29" t="s">
        <v>244</v>
      </c>
      <c r="L4" s="49">
        <f aca="true" t="shared" si="2" ref="L4:L9">L3+1</f>
        <v>133</v>
      </c>
      <c r="N4" s="44" t="s">
        <v>245</v>
      </c>
      <c r="O4" s="50">
        <f>O3+1</f>
        <v>163</v>
      </c>
      <c r="Q4" s="51" t="s">
        <v>246</v>
      </c>
      <c r="R4" s="52">
        <f>R3+1</f>
        <v>174</v>
      </c>
    </row>
    <row r="5" spans="1:18" ht="12.75">
      <c r="A5" s="32"/>
      <c r="B5" s="26" t="s">
        <v>247</v>
      </c>
      <c r="C5" s="39">
        <f t="shared" si="0"/>
        <v>36</v>
      </c>
      <c r="E5" s="27" t="s">
        <v>247</v>
      </c>
      <c r="F5" s="40">
        <f t="shared" si="1"/>
        <v>49</v>
      </c>
      <c r="H5" s="41" t="s">
        <v>248</v>
      </c>
      <c r="I5" s="48">
        <f>I4+1</f>
        <v>147</v>
      </c>
      <c r="K5" s="29" t="s">
        <v>249</v>
      </c>
      <c r="L5" s="49">
        <f t="shared" si="2"/>
        <v>134</v>
      </c>
      <c r="N5" s="44" t="s">
        <v>250</v>
      </c>
      <c r="O5" s="50">
        <f>O4+1</f>
        <v>164</v>
      </c>
      <c r="Q5" s="51" t="s">
        <v>251</v>
      </c>
      <c r="R5" s="52">
        <f>R4+1</f>
        <v>175</v>
      </c>
    </row>
    <row r="6" spans="1:18" ht="12.75">
      <c r="A6" s="32"/>
      <c r="B6" s="26" t="s">
        <v>252</v>
      </c>
      <c r="C6" s="39">
        <f t="shared" si="0"/>
        <v>37</v>
      </c>
      <c r="E6" s="27" t="s">
        <v>252</v>
      </c>
      <c r="F6" s="40">
        <f t="shared" si="1"/>
        <v>50</v>
      </c>
      <c r="H6" s="41" t="s">
        <v>253</v>
      </c>
      <c r="I6" s="48">
        <f>I5+1</f>
        <v>148</v>
      </c>
      <c r="K6" s="29" t="s">
        <v>254</v>
      </c>
      <c r="L6" s="49">
        <f t="shared" si="2"/>
        <v>135</v>
      </c>
      <c r="N6" s="44" t="s">
        <v>255</v>
      </c>
      <c r="O6" s="50">
        <f>O5+1</f>
        <v>165</v>
      </c>
      <c r="Q6" s="51" t="s">
        <v>256</v>
      </c>
      <c r="R6" s="52">
        <f>R5+1</f>
        <v>176</v>
      </c>
    </row>
    <row r="7" spans="1:18" ht="12.75">
      <c r="A7" s="32"/>
      <c r="B7" s="26" t="s">
        <v>257</v>
      </c>
      <c r="C7" s="39">
        <f t="shared" si="0"/>
        <v>38</v>
      </c>
      <c r="E7" s="27" t="s">
        <v>257</v>
      </c>
      <c r="F7" s="40">
        <f t="shared" si="1"/>
        <v>51</v>
      </c>
      <c r="H7" s="41" t="s">
        <v>258</v>
      </c>
      <c r="I7" s="48">
        <f>I6+1</f>
        <v>149</v>
      </c>
      <c r="K7" s="29" t="s">
        <v>247</v>
      </c>
      <c r="L7" s="49">
        <f t="shared" si="2"/>
        <v>136</v>
      </c>
      <c r="N7" s="44" t="s">
        <v>259</v>
      </c>
      <c r="O7" s="50">
        <f>O6+1</f>
        <v>166</v>
      </c>
      <c r="Q7" s="51" t="s">
        <v>260</v>
      </c>
      <c r="R7" s="52">
        <f>R6+1</f>
        <v>177</v>
      </c>
    </row>
    <row r="8" spans="1:18" ht="12.75">
      <c r="A8" s="32"/>
      <c r="B8" s="26" t="s">
        <v>261</v>
      </c>
      <c r="C8" s="39">
        <f t="shared" si="0"/>
        <v>39</v>
      </c>
      <c r="E8" s="27" t="s">
        <v>261</v>
      </c>
      <c r="F8" s="40">
        <f t="shared" si="1"/>
        <v>52</v>
      </c>
      <c r="H8" s="41" t="s">
        <v>262</v>
      </c>
      <c r="I8" s="48">
        <f>I7+1</f>
        <v>150</v>
      </c>
      <c r="K8" s="29" t="s">
        <v>263</v>
      </c>
      <c r="L8" s="49">
        <f t="shared" si="2"/>
        <v>137</v>
      </c>
      <c r="Q8" s="51" t="s">
        <v>264</v>
      </c>
      <c r="R8" s="52">
        <f>R7+1</f>
        <v>178</v>
      </c>
    </row>
    <row r="9" spans="1:17" ht="12.75">
      <c r="A9" s="32"/>
      <c r="B9" s="26" t="s">
        <v>244</v>
      </c>
      <c r="C9" s="39">
        <f t="shared" si="0"/>
        <v>40</v>
      </c>
      <c r="E9" s="27" t="s">
        <v>244</v>
      </c>
      <c r="F9" s="40">
        <f t="shared" si="1"/>
        <v>53</v>
      </c>
      <c r="K9" s="29" t="s">
        <v>265</v>
      </c>
      <c r="L9" s="49">
        <f t="shared" si="2"/>
        <v>138</v>
      </c>
      <c r="Q9" s="53"/>
    </row>
    <row r="10" spans="1:17" ht="12.75">
      <c r="A10" s="32"/>
      <c r="B10" s="26" t="s">
        <v>249</v>
      </c>
      <c r="C10" s="39">
        <f t="shared" si="0"/>
        <v>41</v>
      </c>
      <c r="E10" s="27" t="s">
        <v>249</v>
      </c>
      <c r="F10" s="40">
        <f t="shared" si="1"/>
        <v>54</v>
      </c>
      <c r="H10" s="35" t="s">
        <v>266</v>
      </c>
      <c r="Q10" s="54" t="s">
        <v>267</v>
      </c>
    </row>
    <row r="11" spans="1:18" ht="12.75">
      <c r="A11" s="32"/>
      <c r="B11" s="26" t="s">
        <v>239</v>
      </c>
      <c r="C11" s="39">
        <f t="shared" si="0"/>
        <v>42</v>
      </c>
      <c r="E11" s="27" t="s">
        <v>239</v>
      </c>
      <c r="F11" s="40">
        <f t="shared" si="1"/>
        <v>55</v>
      </c>
      <c r="H11" s="41" t="s">
        <v>268</v>
      </c>
      <c r="I11" s="48">
        <v>152</v>
      </c>
      <c r="Q11" s="51" t="s">
        <v>269</v>
      </c>
      <c r="R11" s="47">
        <v>180</v>
      </c>
    </row>
    <row r="12" spans="1:18" ht="12.75">
      <c r="A12" s="32"/>
      <c r="B12" s="26" t="s">
        <v>270</v>
      </c>
      <c r="C12" s="39">
        <f t="shared" si="0"/>
        <v>43</v>
      </c>
      <c r="E12" s="27" t="s">
        <v>270</v>
      </c>
      <c r="F12" s="40">
        <f t="shared" si="1"/>
        <v>56</v>
      </c>
      <c r="H12" s="41" t="s">
        <v>271</v>
      </c>
      <c r="I12" s="48">
        <f>I11+1</f>
        <v>153</v>
      </c>
      <c r="K12" s="36" t="s">
        <v>272</v>
      </c>
      <c r="N12" s="55" t="s">
        <v>273</v>
      </c>
      <c r="Q12" s="51" t="s">
        <v>274</v>
      </c>
      <c r="R12" s="47">
        <v>181</v>
      </c>
    </row>
    <row r="13" spans="1:15" ht="12.75">
      <c r="A13" s="32"/>
      <c r="B13" s="26" t="s">
        <v>275</v>
      </c>
      <c r="C13" s="39">
        <f t="shared" si="0"/>
        <v>44</v>
      </c>
      <c r="E13" s="27" t="s">
        <v>275</v>
      </c>
      <c r="F13" s="40">
        <f t="shared" si="1"/>
        <v>57</v>
      </c>
      <c r="H13" s="41" t="s">
        <v>276</v>
      </c>
      <c r="I13" s="48">
        <f>I12+1</f>
        <v>154</v>
      </c>
      <c r="K13" s="29" t="s">
        <v>277</v>
      </c>
      <c r="L13" s="43">
        <v>139</v>
      </c>
      <c r="N13" s="44" t="s">
        <v>240</v>
      </c>
      <c r="O13" s="45">
        <v>167</v>
      </c>
    </row>
    <row r="14" spans="1:17" ht="12.75">
      <c r="A14" s="32"/>
      <c r="B14" s="26" t="s">
        <v>278</v>
      </c>
      <c r="C14" s="39">
        <f t="shared" si="0"/>
        <v>45</v>
      </c>
      <c r="E14" s="27" t="s">
        <v>277</v>
      </c>
      <c r="F14" s="40">
        <f t="shared" si="1"/>
        <v>58</v>
      </c>
      <c r="H14" s="41" t="s">
        <v>279</v>
      </c>
      <c r="I14" s="48">
        <f>I13+1</f>
        <v>155</v>
      </c>
      <c r="K14" s="29" t="s">
        <v>280</v>
      </c>
      <c r="L14" s="43">
        <v>140</v>
      </c>
      <c r="N14" s="44" t="s">
        <v>245</v>
      </c>
      <c r="O14" s="50">
        <f>O13+1</f>
        <v>168</v>
      </c>
      <c r="Q14" s="54" t="s">
        <v>281</v>
      </c>
    </row>
    <row r="15" spans="1:18" ht="12.75">
      <c r="A15" s="32"/>
      <c r="B15" s="26" t="s">
        <v>282</v>
      </c>
      <c r="C15" s="39">
        <f t="shared" si="0"/>
        <v>46</v>
      </c>
      <c r="E15" s="27" t="s">
        <v>280</v>
      </c>
      <c r="F15" s="40">
        <f t="shared" si="1"/>
        <v>59</v>
      </c>
      <c r="H15" s="41" t="s">
        <v>283</v>
      </c>
      <c r="I15" s="48">
        <f>I14+1</f>
        <v>156</v>
      </c>
      <c r="N15" s="44" t="s">
        <v>250</v>
      </c>
      <c r="O15" s="50">
        <f>O14+1</f>
        <v>169</v>
      </c>
      <c r="Q15" s="51" t="s">
        <v>284</v>
      </c>
      <c r="R15" s="47">
        <v>183</v>
      </c>
    </row>
    <row r="16" spans="1:18" ht="12.75">
      <c r="A16" s="32"/>
      <c r="E16" s="27" t="s">
        <v>285</v>
      </c>
      <c r="F16" s="40">
        <f t="shared" si="1"/>
        <v>60</v>
      </c>
      <c r="N16" s="44" t="s">
        <v>255</v>
      </c>
      <c r="O16" s="50">
        <f>O15+1</f>
        <v>170</v>
      </c>
      <c r="Q16" s="51" t="s">
        <v>286</v>
      </c>
      <c r="R16" s="52">
        <f>R15+1</f>
        <v>184</v>
      </c>
    </row>
    <row r="17" spans="1:18" ht="12.75">
      <c r="A17" s="32"/>
      <c r="B17" s="33" t="s">
        <v>287</v>
      </c>
      <c r="C17" s="17"/>
      <c r="D17" s="17"/>
      <c r="E17" s="27" t="s">
        <v>288</v>
      </c>
      <c r="F17" s="40">
        <f t="shared" si="1"/>
        <v>61</v>
      </c>
      <c r="G17" s="17"/>
      <c r="H17" s="35" t="s">
        <v>289</v>
      </c>
      <c r="K17" s="56" t="s">
        <v>290</v>
      </c>
      <c r="N17" s="44" t="s">
        <v>259</v>
      </c>
      <c r="O17" s="50">
        <f>O16+1</f>
        <v>171</v>
      </c>
      <c r="Q17" s="51" t="s">
        <v>291</v>
      </c>
      <c r="R17" s="52">
        <f>R16+1</f>
        <v>185</v>
      </c>
    </row>
    <row r="18" spans="1:18" ht="12.75">
      <c r="A18" s="32"/>
      <c r="B18" s="26" t="s">
        <v>244</v>
      </c>
      <c r="C18" s="57">
        <v>64</v>
      </c>
      <c r="D18" s="17"/>
      <c r="E18" s="27" t="s">
        <v>282</v>
      </c>
      <c r="F18" s="40">
        <f t="shared" si="1"/>
        <v>62</v>
      </c>
      <c r="G18" s="17"/>
      <c r="H18" s="41" t="s">
        <v>292</v>
      </c>
      <c r="I18" s="48">
        <v>158</v>
      </c>
      <c r="K18" s="29" t="s">
        <v>293</v>
      </c>
      <c r="L18" s="43">
        <v>141</v>
      </c>
      <c r="Q18" s="46" t="s">
        <v>294</v>
      </c>
      <c r="R18" s="52">
        <f>R17+1</f>
        <v>186</v>
      </c>
    </row>
    <row r="19" spans="1:12" ht="12.75">
      <c r="A19" s="32"/>
      <c r="B19" s="26" t="s">
        <v>249</v>
      </c>
      <c r="C19" s="39">
        <f aca="true" t="shared" si="3" ref="C19:C26">C18+1</f>
        <v>65</v>
      </c>
      <c r="D19" s="17"/>
      <c r="E19" s="27" t="s">
        <v>295</v>
      </c>
      <c r="F19" s="40">
        <f t="shared" si="1"/>
        <v>63</v>
      </c>
      <c r="G19" s="17"/>
      <c r="H19" s="41" t="s">
        <v>296</v>
      </c>
      <c r="I19" s="48">
        <f>I18+1</f>
        <v>159</v>
      </c>
      <c r="K19" s="58" t="s">
        <v>274</v>
      </c>
      <c r="L19" s="43">
        <v>142</v>
      </c>
    </row>
    <row r="20" spans="1:12" ht="12.75">
      <c r="A20" s="32"/>
      <c r="B20" s="26" t="s">
        <v>257</v>
      </c>
      <c r="C20" s="39">
        <f t="shared" si="3"/>
        <v>66</v>
      </c>
      <c r="D20" s="17"/>
      <c r="E20" s="17"/>
      <c r="F20" s="17"/>
      <c r="G20" s="17"/>
      <c r="K20" s="58" t="s">
        <v>297</v>
      </c>
      <c r="L20" s="43">
        <v>143</v>
      </c>
    </row>
    <row r="21" spans="1:7" ht="12.75">
      <c r="A21" s="32"/>
      <c r="B21" s="26" t="s">
        <v>261</v>
      </c>
      <c r="C21" s="39">
        <f t="shared" si="3"/>
        <v>67</v>
      </c>
      <c r="D21" s="17"/>
      <c r="E21" s="34" t="s">
        <v>298</v>
      </c>
      <c r="F21" s="17"/>
      <c r="G21" s="17"/>
    </row>
    <row r="22" spans="1:7" ht="12.75">
      <c r="A22" s="32"/>
      <c r="B22" s="26" t="s">
        <v>247</v>
      </c>
      <c r="C22" s="39">
        <f t="shared" si="3"/>
        <v>68</v>
      </c>
      <c r="D22" s="17"/>
      <c r="E22" s="27" t="s">
        <v>277</v>
      </c>
      <c r="F22" s="59">
        <v>73</v>
      </c>
      <c r="G22" s="17"/>
    </row>
    <row r="23" spans="1:12" ht="12.75">
      <c r="A23" s="32"/>
      <c r="B23" s="26" t="s">
        <v>278</v>
      </c>
      <c r="C23" s="39">
        <f t="shared" si="3"/>
        <v>69</v>
      </c>
      <c r="D23" s="17"/>
      <c r="E23" s="27" t="s">
        <v>288</v>
      </c>
      <c r="F23" s="59">
        <v>74</v>
      </c>
      <c r="G23" s="17"/>
      <c r="L23" s="60"/>
    </row>
    <row r="24" spans="1:12" ht="12.75">
      <c r="A24" s="32"/>
      <c r="B24" s="26" t="s">
        <v>270</v>
      </c>
      <c r="C24" s="39">
        <f t="shared" si="3"/>
        <v>70</v>
      </c>
      <c r="D24" s="17"/>
      <c r="E24" s="27" t="s">
        <v>244</v>
      </c>
      <c r="F24" s="59">
        <v>75</v>
      </c>
      <c r="G24" s="17"/>
      <c r="L24" s="60"/>
    </row>
    <row r="25" spans="1:7" ht="12.75">
      <c r="A25" s="32"/>
      <c r="B25" s="26" t="s">
        <v>282</v>
      </c>
      <c r="C25" s="39">
        <f t="shared" si="3"/>
        <v>71</v>
      </c>
      <c r="D25" s="17"/>
      <c r="E25" s="27" t="s">
        <v>299</v>
      </c>
      <c r="F25" s="40">
        <f aca="true" t="shared" si="4" ref="F25:F33">F24+1</f>
        <v>76</v>
      </c>
      <c r="G25" s="17"/>
    </row>
    <row r="26" spans="1:7" ht="12.75">
      <c r="A26" s="32"/>
      <c r="B26" s="26" t="s">
        <v>300</v>
      </c>
      <c r="C26" s="39">
        <f t="shared" si="3"/>
        <v>72</v>
      </c>
      <c r="D26" s="17"/>
      <c r="E26" s="27" t="s">
        <v>301</v>
      </c>
      <c r="F26" s="40">
        <f t="shared" si="4"/>
        <v>77</v>
      </c>
      <c r="G26" s="17"/>
    </row>
    <row r="27" spans="1:7" ht="12.75">
      <c r="A27" s="32"/>
      <c r="B27" s="17"/>
      <c r="C27" s="17"/>
      <c r="D27" s="17"/>
      <c r="E27" s="27" t="s">
        <v>257</v>
      </c>
      <c r="F27" s="40">
        <f t="shared" si="4"/>
        <v>78</v>
      </c>
      <c r="G27" s="17"/>
    </row>
    <row r="28" spans="1:7" ht="12.75">
      <c r="A28" s="32"/>
      <c r="B28" s="33" t="s">
        <v>302</v>
      </c>
      <c r="C28" s="17"/>
      <c r="D28" s="17"/>
      <c r="E28" s="27" t="s">
        <v>261</v>
      </c>
      <c r="F28" s="40">
        <f t="shared" si="4"/>
        <v>79</v>
      </c>
      <c r="G28" s="17"/>
    </row>
    <row r="29" spans="1:7" ht="12.75">
      <c r="A29" s="32"/>
      <c r="B29" s="26" t="s">
        <v>244</v>
      </c>
      <c r="C29" s="57">
        <v>85</v>
      </c>
      <c r="D29" s="17"/>
      <c r="E29" s="27" t="s">
        <v>303</v>
      </c>
      <c r="F29" s="40">
        <f t="shared" si="4"/>
        <v>80</v>
      </c>
      <c r="G29" s="17"/>
    </row>
    <row r="30" spans="1:7" ht="12.75">
      <c r="A30" s="32"/>
      <c r="B30" s="26" t="s">
        <v>249</v>
      </c>
      <c r="C30" s="39">
        <f aca="true" t="shared" si="5" ref="C30:C37">C29+1</f>
        <v>86</v>
      </c>
      <c r="D30" s="17"/>
      <c r="E30" s="27" t="s">
        <v>247</v>
      </c>
      <c r="F30" s="40">
        <f t="shared" si="4"/>
        <v>81</v>
      </c>
      <c r="G30" s="17"/>
    </row>
    <row r="31" spans="1:7" ht="12.75">
      <c r="A31" s="32"/>
      <c r="B31" s="26" t="s">
        <v>257</v>
      </c>
      <c r="C31" s="39">
        <f t="shared" si="5"/>
        <v>87</v>
      </c>
      <c r="D31" s="17"/>
      <c r="E31" s="27" t="s">
        <v>280</v>
      </c>
      <c r="F31" s="40">
        <f t="shared" si="4"/>
        <v>82</v>
      </c>
      <c r="G31" s="17"/>
    </row>
    <row r="32" spans="1:7" ht="12.75">
      <c r="A32" s="32"/>
      <c r="B32" s="26" t="s">
        <v>261</v>
      </c>
      <c r="C32" s="39">
        <f t="shared" si="5"/>
        <v>88</v>
      </c>
      <c r="D32" s="17"/>
      <c r="E32" s="27" t="s">
        <v>270</v>
      </c>
      <c r="F32" s="40">
        <f t="shared" si="4"/>
        <v>83</v>
      </c>
      <c r="G32" s="17"/>
    </row>
    <row r="33" spans="1:6" s="17" customFormat="1" ht="12.75">
      <c r="A33" s="32"/>
      <c r="B33" s="26" t="s">
        <v>247</v>
      </c>
      <c r="C33" s="39">
        <f t="shared" si="5"/>
        <v>89</v>
      </c>
      <c r="E33" s="27" t="s">
        <v>282</v>
      </c>
      <c r="F33" s="40">
        <f t="shared" si="4"/>
        <v>84</v>
      </c>
    </row>
    <row r="34" spans="1:3" s="17" customFormat="1" ht="12.75">
      <c r="A34" s="32"/>
      <c r="B34" s="26" t="s">
        <v>278</v>
      </c>
      <c r="C34" s="39">
        <f t="shared" si="5"/>
        <v>90</v>
      </c>
    </row>
    <row r="35" spans="1:5" s="17" customFormat="1" ht="12.75">
      <c r="A35" s="32"/>
      <c r="B35" s="26" t="s">
        <v>270</v>
      </c>
      <c r="C35" s="39">
        <f t="shared" si="5"/>
        <v>91</v>
      </c>
      <c r="E35" s="34" t="s">
        <v>304</v>
      </c>
    </row>
    <row r="36" spans="1:6" s="17" customFormat="1" ht="12.75">
      <c r="A36" s="32"/>
      <c r="B36" s="26" t="s">
        <v>282</v>
      </c>
      <c r="C36" s="39">
        <f t="shared" si="5"/>
        <v>92</v>
      </c>
      <c r="E36" s="27" t="s">
        <v>277</v>
      </c>
      <c r="F36" s="59">
        <v>94</v>
      </c>
    </row>
    <row r="37" spans="1:6" s="17" customFormat="1" ht="12.75">
      <c r="A37" s="32"/>
      <c r="B37" s="26" t="s">
        <v>300</v>
      </c>
      <c r="C37" s="39">
        <f t="shared" si="5"/>
        <v>93</v>
      </c>
      <c r="E37" s="27" t="s">
        <v>288</v>
      </c>
      <c r="F37" s="40">
        <f aca="true" t="shared" si="6" ref="F37:F48">F36+1</f>
        <v>95</v>
      </c>
    </row>
    <row r="38" spans="1:6" s="17" customFormat="1" ht="12.75">
      <c r="A38" s="32"/>
      <c r="E38" s="27" t="s">
        <v>244</v>
      </c>
      <c r="F38" s="40">
        <f t="shared" si="6"/>
        <v>96</v>
      </c>
    </row>
    <row r="39" spans="1:6" s="17" customFormat="1" ht="12.75">
      <c r="A39" s="32"/>
      <c r="B39" s="33" t="s">
        <v>305</v>
      </c>
      <c r="E39" s="27" t="s">
        <v>306</v>
      </c>
      <c r="F39" s="40">
        <f t="shared" si="6"/>
        <v>97</v>
      </c>
    </row>
    <row r="40" spans="1:6" s="17" customFormat="1" ht="12.75">
      <c r="A40" s="32"/>
      <c r="B40" s="26" t="s">
        <v>244</v>
      </c>
      <c r="C40" s="57">
        <v>107</v>
      </c>
      <c r="E40" s="27" t="s">
        <v>299</v>
      </c>
      <c r="F40" s="40">
        <f t="shared" si="6"/>
        <v>98</v>
      </c>
    </row>
    <row r="41" spans="1:6" s="17" customFormat="1" ht="12.75">
      <c r="A41" s="32"/>
      <c r="B41" s="26" t="s">
        <v>249</v>
      </c>
      <c r="C41" s="39">
        <f aca="true" t="shared" si="7" ref="C41:C49">C40+1</f>
        <v>108</v>
      </c>
      <c r="E41" s="27" t="s">
        <v>301</v>
      </c>
      <c r="F41" s="40">
        <f t="shared" si="6"/>
        <v>99</v>
      </c>
    </row>
    <row r="42" spans="1:6" s="17" customFormat="1" ht="12.75">
      <c r="A42" s="32"/>
      <c r="B42" s="26" t="s">
        <v>257</v>
      </c>
      <c r="C42" s="39">
        <f t="shared" si="7"/>
        <v>109</v>
      </c>
      <c r="E42" s="27" t="s">
        <v>257</v>
      </c>
      <c r="F42" s="40">
        <f t="shared" si="6"/>
        <v>100</v>
      </c>
    </row>
    <row r="43" spans="1:6" s="17" customFormat="1" ht="12.75">
      <c r="A43" s="32"/>
      <c r="B43" s="26" t="s">
        <v>261</v>
      </c>
      <c r="C43" s="39">
        <f t="shared" si="7"/>
        <v>110</v>
      </c>
      <c r="E43" s="27" t="s">
        <v>261</v>
      </c>
      <c r="F43" s="40">
        <f t="shared" si="6"/>
        <v>101</v>
      </c>
    </row>
    <row r="44" spans="1:6" s="17" customFormat="1" ht="12.75">
      <c r="A44" s="32"/>
      <c r="B44" s="26" t="s">
        <v>247</v>
      </c>
      <c r="C44" s="39">
        <f t="shared" si="7"/>
        <v>111</v>
      </c>
      <c r="E44" s="27" t="s">
        <v>303</v>
      </c>
      <c r="F44" s="40">
        <f t="shared" si="6"/>
        <v>102</v>
      </c>
    </row>
    <row r="45" spans="1:6" s="17" customFormat="1" ht="12.75">
      <c r="A45" s="32"/>
      <c r="B45" s="26" t="s">
        <v>278</v>
      </c>
      <c r="C45" s="39">
        <f t="shared" si="7"/>
        <v>112</v>
      </c>
      <c r="E45" s="27" t="s">
        <v>247</v>
      </c>
      <c r="F45" s="40">
        <f t="shared" si="6"/>
        <v>103</v>
      </c>
    </row>
    <row r="46" spans="1:6" s="17" customFormat="1" ht="12.75">
      <c r="A46" s="32"/>
      <c r="B46" s="26" t="s">
        <v>270</v>
      </c>
      <c r="C46" s="39">
        <f t="shared" si="7"/>
        <v>113</v>
      </c>
      <c r="E46" s="27" t="s">
        <v>280</v>
      </c>
      <c r="F46" s="40">
        <f t="shared" si="6"/>
        <v>104</v>
      </c>
    </row>
    <row r="47" spans="1:6" s="17" customFormat="1" ht="12.75">
      <c r="A47" s="32"/>
      <c r="B47" s="26" t="s">
        <v>282</v>
      </c>
      <c r="C47" s="39">
        <f t="shared" si="7"/>
        <v>114</v>
      </c>
      <c r="E47" s="27" t="s">
        <v>270</v>
      </c>
      <c r="F47" s="40">
        <f t="shared" si="6"/>
        <v>105</v>
      </c>
    </row>
    <row r="48" spans="1:6" s="17" customFormat="1" ht="12.75">
      <c r="A48" s="32"/>
      <c r="B48" s="26" t="s">
        <v>307</v>
      </c>
      <c r="C48" s="39">
        <f t="shared" si="7"/>
        <v>115</v>
      </c>
      <c r="E48" s="27" t="s">
        <v>282</v>
      </c>
      <c r="F48" s="40">
        <f t="shared" si="6"/>
        <v>106</v>
      </c>
    </row>
    <row r="49" spans="1:3" s="17" customFormat="1" ht="12.75">
      <c r="A49" s="32"/>
      <c r="B49" s="26" t="s">
        <v>308</v>
      </c>
      <c r="C49" s="39">
        <f t="shared" si="7"/>
        <v>116</v>
      </c>
    </row>
    <row r="50" spans="1:5" s="17" customFormat="1" ht="12.75">
      <c r="A50" s="32"/>
      <c r="E50" s="34" t="s">
        <v>309</v>
      </c>
    </row>
    <row r="51" spans="1:6" s="17" customFormat="1" ht="12.75">
      <c r="A51" s="32"/>
      <c r="E51" s="27" t="s">
        <v>277</v>
      </c>
      <c r="F51" s="59">
        <v>117</v>
      </c>
    </row>
    <row r="52" spans="1:6" s="17" customFormat="1" ht="12.75">
      <c r="A52" s="32"/>
      <c r="E52" s="27" t="s">
        <v>288</v>
      </c>
      <c r="F52" s="40">
        <f aca="true" t="shared" si="8" ref="F52:F62">F51+1</f>
        <v>118</v>
      </c>
    </row>
    <row r="53" spans="1:6" s="17" customFormat="1" ht="12.75">
      <c r="A53" s="32"/>
      <c r="E53" s="27" t="s">
        <v>244</v>
      </c>
      <c r="F53" s="40">
        <f t="shared" si="8"/>
        <v>119</v>
      </c>
    </row>
    <row r="54" spans="1:6" s="17" customFormat="1" ht="12.75">
      <c r="A54" s="32"/>
      <c r="E54" s="27" t="s">
        <v>306</v>
      </c>
      <c r="F54" s="40">
        <f t="shared" si="8"/>
        <v>120</v>
      </c>
    </row>
    <row r="55" spans="1:6" s="17" customFormat="1" ht="12.75">
      <c r="A55" s="32"/>
      <c r="E55" s="27" t="s">
        <v>299</v>
      </c>
      <c r="F55" s="40">
        <f t="shared" si="8"/>
        <v>121</v>
      </c>
    </row>
    <row r="56" spans="1:6" s="17" customFormat="1" ht="12.75">
      <c r="A56" s="32"/>
      <c r="E56" s="27" t="s">
        <v>301</v>
      </c>
      <c r="F56" s="40">
        <f t="shared" si="8"/>
        <v>122</v>
      </c>
    </row>
    <row r="57" spans="1:6" s="17" customFormat="1" ht="12.75">
      <c r="A57" s="32"/>
      <c r="E57" s="27" t="s">
        <v>257</v>
      </c>
      <c r="F57" s="40">
        <f t="shared" si="8"/>
        <v>123</v>
      </c>
    </row>
    <row r="58" spans="1:6" s="17" customFormat="1" ht="12.75">
      <c r="A58" s="32"/>
      <c r="E58" s="27" t="s">
        <v>261</v>
      </c>
      <c r="F58" s="40">
        <f t="shared" si="8"/>
        <v>124</v>
      </c>
    </row>
    <row r="59" spans="1:6" s="17" customFormat="1" ht="12.75">
      <c r="A59" s="32"/>
      <c r="E59" s="27" t="s">
        <v>303</v>
      </c>
      <c r="F59" s="40">
        <f t="shared" si="8"/>
        <v>125</v>
      </c>
    </row>
    <row r="60" spans="1:6" s="17" customFormat="1" ht="12.75">
      <c r="A60" s="32"/>
      <c r="E60" s="27" t="s">
        <v>247</v>
      </c>
      <c r="F60" s="40">
        <f t="shared" si="8"/>
        <v>126</v>
      </c>
    </row>
    <row r="61" spans="1:6" s="17" customFormat="1" ht="12.75">
      <c r="A61" s="32"/>
      <c r="E61" s="27" t="s">
        <v>280</v>
      </c>
      <c r="F61" s="40">
        <f t="shared" si="8"/>
        <v>127</v>
      </c>
    </row>
    <row r="62" spans="1:6" s="17" customFormat="1" ht="12.75">
      <c r="A62" s="32"/>
      <c r="E62" s="27" t="s">
        <v>270</v>
      </c>
      <c r="F62" s="40">
        <f t="shared" si="8"/>
        <v>128</v>
      </c>
    </row>
    <row r="63" s="17" customFormat="1" ht="12.75">
      <c r="A63" s="32"/>
    </row>
    <row r="64" s="17" customFormat="1" ht="12.75">
      <c r="A64" s="32"/>
    </row>
    <row r="65" s="17" customFormat="1" ht="12.75">
      <c r="A65" s="32"/>
    </row>
    <row r="66" s="17" customFormat="1" ht="12.75">
      <c r="A66" s="32"/>
    </row>
    <row r="67" s="17" customFormat="1" ht="12.75">
      <c r="A67" s="32"/>
    </row>
    <row r="68" s="17" customFormat="1" ht="12.75">
      <c r="A68" s="32"/>
    </row>
    <row r="69" s="17" customFormat="1" ht="12.75">
      <c r="A69" s="32"/>
    </row>
    <row r="70" s="17" customFormat="1" ht="12.75">
      <c r="A70" s="32"/>
    </row>
    <row r="71" s="17" customFormat="1" ht="12.75">
      <c r="A71" s="32"/>
    </row>
    <row r="72" s="17" customFormat="1" ht="12.75">
      <c r="A72" s="32"/>
    </row>
    <row r="73" s="17" customFormat="1" ht="12.75">
      <c r="A73" s="32"/>
    </row>
    <row r="74" s="17" customFormat="1" ht="12.75">
      <c r="A74" s="32"/>
    </row>
    <row r="75" s="17" customFormat="1" ht="12.75">
      <c r="A75" s="32"/>
    </row>
    <row r="76" s="17" customFormat="1" ht="12.75">
      <c r="A76" s="32"/>
    </row>
    <row r="77" s="17" customFormat="1" ht="12.75">
      <c r="A77" s="32"/>
    </row>
    <row r="78" s="17" customFormat="1" ht="12.75">
      <c r="A78" s="32"/>
    </row>
    <row r="79" s="17" customFormat="1" ht="12.75">
      <c r="A79" s="32"/>
    </row>
    <row r="80" s="17" customFormat="1" ht="12.75">
      <c r="A80" s="32"/>
    </row>
    <row r="81" s="17" customFormat="1" ht="12.75">
      <c r="A81" s="32"/>
    </row>
    <row r="82" s="17" customFormat="1" ht="12.75">
      <c r="A82" s="32"/>
    </row>
    <row r="83" s="17" customFormat="1" ht="12.75">
      <c r="A83" s="32"/>
    </row>
    <row r="84" s="17" customFormat="1" ht="12.75">
      <c r="A84" s="32"/>
    </row>
    <row r="85" s="17" customFormat="1" ht="12.75">
      <c r="A85" s="32"/>
    </row>
    <row r="86" s="17" customFormat="1" ht="12.75">
      <c r="A86" s="32"/>
    </row>
    <row r="87" s="17" customFormat="1" ht="12.75">
      <c r="A87" s="32"/>
    </row>
    <row r="88" s="17" customFormat="1" ht="12.75">
      <c r="A88" s="32"/>
    </row>
    <row r="89" s="17" customFormat="1" ht="12.75">
      <c r="A89" s="32"/>
    </row>
    <row r="90" s="17" customFormat="1" ht="12.75">
      <c r="A90" s="32"/>
    </row>
    <row r="91" s="17" customFormat="1" ht="12.75">
      <c r="A91" s="32"/>
    </row>
    <row r="92" s="17" customFormat="1" ht="12.75">
      <c r="A92" s="32"/>
    </row>
    <row r="93" s="17" customFormat="1" ht="12.75">
      <c r="A93" s="32"/>
    </row>
    <row r="94" s="17" customFormat="1" ht="12.75">
      <c r="A94" s="32"/>
    </row>
    <row r="95" s="17" customFormat="1" ht="12.75">
      <c r="A95" s="32"/>
    </row>
    <row r="96" s="17" customFormat="1" ht="12.75">
      <c r="A96" s="32"/>
    </row>
    <row r="97" s="17" customFormat="1" ht="12.75">
      <c r="A97" s="32"/>
    </row>
    <row r="98" s="17" customFormat="1" ht="12.75">
      <c r="A98" s="32"/>
    </row>
    <row r="99" s="17" customFormat="1" ht="12.75">
      <c r="A99" s="32"/>
    </row>
    <row r="100" s="17" customFormat="1" ht="12.75">
      <c r="A100" s="32"/>
    </row>
    <row r="101" s="17" customFormat="1" ht="12.75">
      <c r="A101" s="32"/>
    </row>
    <row r="102" s="17" customFormat="1" ht="12.75">
      <c r="A102" s="32"/>
    </row>
    <row r="103" s="17" customFormat="1" ht="12.75">
      <c r="A103" s="32"/>
    </row>
    <row r="104" s="17" customFormat="1" ht="12.75">
      <c r="A104" s="32"/>
    </row>
    <row r="105" s="17" customFormat="1" ht="12.75">
      <c r="A105" s="32"/>
    </row>
    <row r="106" s="17" customFormat="1" ht="12.75">
      <c r="A106" s="32"/>
    </row>
    <row r="107" s="17" customFormat="1" ht="12.75">
      <c r="A107" s="32"/>
    </row>
    <row r="108" s="17" customFormat="1" ht="12.75">
      <c r="A108" s="32"/>
    </row>
    <row r="109" s="17" customFormat="1" ht="12.75">
      <c r="A109" s="32"/>
    </row>
    <row r="110" s="17" customFormat="1" ht="12.75">
      <c r="A110" s="32"/>
    </row>
    <row r="111" s="17" customFormat="1" ht="12.75">
      <c r="A111" s="32"/>
    </row>
    <row r="112" s="17" customFormat="1" ht="12.75">
      <c r="A112" s="32"/>
    </row>
    <row r="113" s="17" customFormat="1" ht="12.75">
      <c r="A113" s="32"/>
    </row>
    <row r="114" s="17" customFormat="1" ht="12.75">
      <c r="A114" s="32"/>
    </row>
    <row r="115" s="17" customFormat="1" ht="12.75">
      <c r="A115" s="32"/>
    </row>
    <row r="116" s="17" customFormat="1" ht="12.75">
      <c r="A116" s="32"/>
    </row>
    <row r="117" s="17" customFormat="1" ht="12.75">
      <c r="A117" s="32"/>
    </row>
    <row r="118" s="17" customFormat="1" ht="12.75">
      <c r="A118" s="32"/>
    </row>
    <row r="119" s="17" customFormat="1" ht="12.75">
      <c r="A119" s="32"/>
    </row>
    <row r="120" s="17" customFormat="1" ht="12.75">
      <c r="A120" s="32"/>
    </row>
    <row r="121" s="17" customFormat="1" ht="12.75">
      <c r="A121" s="32"/>
    </row>
    <row r="122" s="17" customFormat="1" ht="12.75">
      <c r="A122" s="32"/>
    </row>
    <row r="123" s="17" customFormat="1" ht="12.75">
      <c r="A123" s="32"/>
    </row>
    <row r="124" s="17" customFormat="1" ht="12.75">
      <c r="A124" s="32"/>
    </row>
    <row r="125" s="17" customFormat="1" ht="12.75">
      <c r="A125" s="32"/>
    </row>
    <row r="126" s="17" customFormat="1" ht="12.75">
      <c r="A126" s="32"/>
    </row>
    <row r="127" s="17" customFormat="1" ht="12.75">
      <c r="A127" s="32"/>
    </row>
    <row r="128" s="17" customFormat="1" ht="12.75">
      <c r="A128" s="32"/>
    </row>
    <row r="129" s="17" customFormat="1" ht="12.75">
      <c r="A129" s="32"/>
    </row>
    <row r="130" s="17" customFormat="1" ht="12.75">
      <c r="A130" s="32"/>
    </row>
    <row r="131" s="17" customFormat="1" ht="12.75">
      <c r="A131" s="32"/>
    </row>
    <row r="132" s="17" customFormat="1" ht="12.75">
      <c r="A132" s="32"/>
    </row>
    <row r="133" s="17" customFormat="1" ht="12.75">
      <c r="A133" s="32"/>
    </row>
    <row r="134" s="17" customFormat="1" ht="12.75">
      <c r="A134" s="32"/>
    </row>
    <row r="135" s="17" customFormat="1" ht="12.75">
      <c r="A135" s="32"/>
    </row>
    <row r="136" s="17" customFormat="1" ht="12.75">
      <c r="A136" s="32"/>
    </row>
    <row r="137" s="17" customFormat="1" ht="12.75">
      <c r="A137" s="32"/>
    </row>
    <row r="138" s="17" customFormat="1" ht="12.75">
      <c r="A138" s="32"/>
    </row>
    <row r="139" s="17" customFormat="1" ht="12.75">
      <c r="A139" s="32"/>
    </row>
    <row r="140" s="17" customFormat="1" ht="12.75">
      <c r="A140" s="32"/>
    </row>
    <row r="141" s="17" customFormat="1" ht="12.75">
      <c r="A141" s="32"/>
    </row>
    <row r="142" s="17" customFormat="1" ht="12.75">
      <c r="A142" s="32"/>
    </row>
    <row r="143" s="17" customFormat="1" ht="12.75">
      <c r="A143" s="32"/>
    </row>
    <row r="144" s="17" customFormat="1" ht="12.75">
      <c r="A144" s="32"/>
    </row>
    <row r="145" s="17" customFormat="1" ht="12.75">
      <c r="A145" s="32"/>
    </row>
    <row r="146" s="17" customFormat="1" ht="12.75">
      <c r="A146" s="32">
        <v>0</v>
      </c>
    </row>
    <row r="147" s="17" customFormat="1" ht="12.75">
      <c r="A147" s="32">
        <v>0</v>
      </c>
    </row>
    <row r="148" s="17" customFormat="1" ht="12.75">
      <c r="A148" s="32">
        <v>0</v>
      </c>
    </row>
    <row r="149" s="17" customFormat="1" ht="12.75">
      <c r="A149" s="32">
        <v>0</v>
      </c>
    </row>
    <row r="150" s="17" customFormat="1" ht="12.75">
      <c r="A150" s="32">
        <v>0</v>
      </c>
    </row>
    <row r="151" spans="1:3" s="17" customFormat="1" ht="12.75">
      <c r="A151" s="32">
        <v>0</v>
      </c>
      <c r="B151" s="25"/>
      <c r="C151" s="25"/>
    </row>
    <row r="152" spans="1:6" ht="12.75">
      <c r="A152" s="32">
        <v>0</v>
      </c>
      <c r="E152" s="17"/>
      <c r="F152" s="17"/>
    </row>
    <row r="153" spans="1:6" ht="12.75">
      <c r="A153" s="32">
        <v>0</v>
      </c>
      <c r="E153" s="17"/>
      <c r="F153" s="17"/>
    </row>
    <row r="154" ht="12.75">
      <c r="A154" s="32">
        <v>0</v>
      </c>
    </row>
    <row r="155" ht="12.75">
      <c r="A155" s="32">
        <v>0</v>
      </c>
    </row>
    <row r="156" ht="12.75">
      <c r="A156" s="32">
        <v>0</v>
      </c>
    </row>
    <row r="157" ht="12.75">
      <c r="A157" s="32">
        <v>0</v>
      </c>
    </row>
    <row r="158" ht="12.75">
      <c r="A158" s="32">
        <v>0</v>
      </c>
    </row>
    <row r="159" ht="12.75">
      <c r="A159" s="32">
        <v>0</v>
      </c>
    </row>
    <row r="160" ht="12.75">
      <c r="A160" s="32">
        <v>0</v>
      </c>
    </row>
    <row r="161" ht="12.75">
      <c r="A161" s="32">
        <v>0</v>
      </c>
    </row>
    <row r="162" ht="12.75">
      <c r="A162" s="32">
        <v>0</v>
      </c>
    </row>
    <row r="163" ht="12.75">
      <c r="A163" s="32">
        <v>0</v>
      </c>
    </row>
    <row r="164" ht="12.75">
      <c r="A164" s="32">
        <v>0</v>
      </c>
    </row>
    <row r="165" ht="12.75">
      <c r="A165" s="32">
        <v>0</v>
      </c>
    </row>
    <row r="166" ht="12.75">
      <c r="A166" s="32">
        <v>0</v>
      </c>
    </row>
    <row r="167" ht="12.75">
      <c r="A167" s="32">
        <v>0</v>
      </c>
    </row>
    <row r="168" ht="12.75">
      <c r="A168" s="32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65"/>
  <sheetViews>
    <sheetView workbookViewId="0" topLeftCell="A1">
      <selection activeCell="A5" sqref="A5"/>
    </sheetView>
  </sheetViews>
  <sheetFormatPr defaultColWidth="8.7109375" defaultRowHeight="12.75"/>
  <cols>
    <col min="1" max="1" width="10.140625" style="1" customWidth="1"/>
    <col min="2" max="2" width="5.7109375" style="1" customWidth="1"/>
    <col min="3" max="3" width="21.00390625" style="2" customWidth="1"/>
    <col min="4" max="4" width="9.57421875" style="1" customWidth="1"/>
    <col min="5" max="5" width="7.28125" style="1" customWidth="1"/>
    <col min="6" max="6" width="4.140625" style="1" customWidth="1"/>
    <col min="7" max="7" width="3.7109375" style="1" customWidth="1"/>
    <col min="8" max="8" width="6.8515625" style="1" customWidth="1"/>
    <col min="9" max="10" width="15.140625" style="1" bestFit="1" customWidth="1"/>
    <col min="11" max="12" width="3.7109375" style="1" customWidth="1"/>
    <col min="13" max="13" width="12.00390625" style="3" customWidth="1"/>
    <col min="14" max="14" width="3.00390625" style="1" customWidth="1"/>
    <col min="15" max="15" width="2.7109375" style="1" customWidth="1"/>
    <col min="16" max="16" width="11.8515625" style="1" customWidth="1"/>
    <col min="17" max="23" width="2.57421875" style="1" customWidth="1"/>
    <col min="24" max="25" width="2.28125" style="1" customWidth="1"/>
    <col min="26" max="26" width="9.140625" style="1" customWidth="1"/>
    <col min="27" max="27" width="7.140625" style="1" customWidth="1"/>
    <col min="28" max="29" width="10.7109375" style="1" customWidth="1"/>
    <col min="30" max="30" width="8.7109375" style="1" customWidth="1"/>
    <col min="31" max="32" width="3.57421875" style="1" customWidth="1"/>
    <col min="33" max="33" width="4.28125" style="1" customWidth="1"/>
    <col min="34" max="34" width="19.421875" style="1" customWidth="1"/>
    <col min="35" max="35" width="80.7109375" style="1" customWidth="1"/>
    <col min="36" max="36" width="16.421875" style="1" customWidth="1"/>
    <col min="37" max="37" width="10.28125" style="4" customWidth="1"/>
    <col min="38" max="38" width="3.57421875" style="1" customWidth="1"/>
    <col min="39" max="39" width="26.00390625" style="4" customWidth="1"/>
    <col min="40" max="42" width="2.8515625" style="1" customWidth="1"/>
    <col min="43" max="43" width="8.7109375" style="1" customWidth="1"/>
    <col min="44" max="45" width="3.57421875" style="1" customWidth="1"/>
    <col min="46" max="46" width="5.57421875" style="1" customWidth="1"/>
    <col min="47" max="47" width="94.421875" style="1" customWidth="1"/>
    <col min="48" max="49" width="4.57421875" style="1" customWidth="1"/>
    <col min="50" max="50" width="28.7109375" style="1" customWidth="1"/>
    <col min="51" max="66" width="3.57421875" style="1" customWidth="1"/>
    <col min="67" max="16384" width="8.7109375" style="1" customWidth="1"/>
  </cols>
  <sheetData>
    <row r="1" spans="1:69" ht="12.75">
      <c r="A1" t="s">
        <v>324</v>
      </c>
      <c r="B1" t="s">
        <v>1</v>
      </c>
      <c r="C1" t="s">
        <v>2</v>
      </c>
      <c r="D1" t="s">
        <v>3</v>
      </c>
      <c r="E1" t="s">
        <v>325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326</v>
      </c>
      <c r="Y1" t="s">
        <v>327</v>
      </c>
      <c r="Z1" t="s">
        <v>23</v>
      </c>
      <c r="AA1" t="s">
        <v>24</v>
      </c>
      <c r="AB1" t="s">
        <v>25</v>
      </c>
      <c r="AC1" t="s">
        <v>328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329</v>
      </c>
      <c r="BF1" t="s">
        <v>330</v>
      </c>
      <c r="BG1" t="s">
        <v>331</v>
      </c>
      <c r="BH1" t="s">
        <v>332</v>
      </c>
      <c r="BI1" t="s">
        <v>333</v>
      </c>
      <c r="BJ1" t="s">
        <v>53</v>
      </c>
      <c r="BK1" t="s">
        <v>54</v>
      </c>
      <c r="BL1" t="s">
        <v>55</v>
      </c>
      <c r="BM1" t="s">
        <v>56</v>
      </c>
      <c r="BN1" t="s">
        <v>334</v>
      </c>
      <c r="BO1" s="1"/>
      <c r="BP1" s="1"/>
      <c r="BQ1" s="1"/>
    </row>
    <row r="2" spans="1:50" s="17" customFormat="1" ht="48">
      <c r="A2" s="7"/>
      <c r="B2" s="8">
        <v>1</v>
      </c>
      <c r="C2" s="9" t="s">
        <v>57</v>
      </c>
      <c r="D2" s="8">
        <v>107</v>
      </c>
      <c r="E2" s="8">
        <v>19.99</v>
      </c>
      <c r="F2" s="8">
        <v>53</v>
      </c>
      <c r="G2" s="8"/>
      <c r="H2" s="8">
        <v>0</v>
      </c>
      <c r="I2" s="8"/>
      <c r="J2" s="8"/>
      <c r="K2" s="10"/>
      <c r="L2" s="10"/>
      <c r="M2" s="11">
        <v>13154257</v>
      </c>
      <c r="N2" s="8"/>
      <c r="O2" s="8"/>
      <c r="P2" s="8" t="s">
        <v>58</v>
      </c>
      <c r="Q2" s="8"/>
      <c r="R2" s="8"/>
      <c r="S2" s="8"/>
      <c r="T2" s="8"/>
      <c r="U2" s="8"/>
      <c r="V2" s="8"/>
      <c r="W2" s="12"/>
      <c r="X2" s="12"/>
      <c r="Y2" s="12"/>
      <c r="Z2" s="8">
        <v>10</v>
      </c>
      <c r="AA2" s="8">
        <v>1</v>
      </c>
      <c r="AB2" s="8"/>
      <c r="AC2" s="8"/>
      <c r="AD2" s="8"/>
      <c r="AE2" s="8"/>
      <c r="AF2" s="8"/>
      <c r="AG2" s="8"/>
      <c r="AH2" s="8" t="s">
        <v>59</v>
      </c>
      <c r="AI2" s="13" t="s">
        <v>60</v>
      </c>
      <c r="AJ2" s="8" t="s">
        <v>61</v>
      </c>
      <c r="AK2" s="14" t="str">
        <f>C2</f>
        <v>Calça Rapaz Ganga Slim</v>
      </c>
      <c r="AL2" s="8"/>
      <c r="AM2" s="14" t="str">
        <f>C2</f>
        <v>Calça Rapaz Ganga Slim</v>
      </c>
      <c r="AN2" s="8"/>
      <c r="AO2" s="8"/>
      <c r="AP2" s="8"/>
      <c r="AQ2" s="8">
        <v>1</v>
      </c>
      <c r="AR2" s="10"/>
      <c r="AS2" s="10"/>
      <c r="AT2" s="8">
        <v>1</v>
      </c>
      <c r="AU2" s="15" t="s">
        <v>62</v>
      </c>
      <c r="AV2" s="8"/>
      <c r="AW2" s="8"/>
      <c r="AX2" s="16" t="s">
        <v>63</v>
      </c>
    </row>
    <row r="3" spans="1:50" s="17" customFormat="1" ht="60">
      <c r="A3" s="18"/>
      <c r="B3" s="18">
        <v>1</v>
      </c>
      <c r="C3" s="19" t="s">
        <v>57</v>
      </c>
      <c r="D3" s="18">
        <v>85.107</v>
      </c>
      <c r="E3" s="18">
        <v>29.95</v>
      </c>
      <c r="F3" s="18">
        <v>53</v>
      </c>
      <c r="G3" s="18"/>
      <c r="H3" s="18">
        <v>0</v>
      </c>
      <c r="I3" s="18"/>
      <c r="J3" s="18"/>
      <c r="K3" s="18"/>
      <c r="L3" s="18"/>
      <c r="M3" s="20">
        <v>13136521</v>
      </c>
      <c r="N3" s="18"/>
      <c r="O3" s="18"/>
      <c r="P3" s="18" t="s">
        <v>58</v>
      </c>
      <c r="Q3" s="18"/>
      <c r="R3" s="18"/>
      <c r="S3" s="18"/>
      <c r="T3" s="18"/>
      <c r="U3" s="18"/>
      <c r="V3" s="18"/>
      <c r="W3" s="18"/>
      <c r="X3" s="18"/>
      <c r="Y3" s="18"/>
      <c r="Z3" s="18">
        <v>20</v>
      </c>
      <c r="AA3" s="18">
        <v>1</v>
      </c>
      <c r="AB3" s="18"/>
      <c r="AC3" s="18"/>
      <c r="AD3" s="18"/>
      <c r="AE3" s="18"/>
      <c r="AF3" s="18"/>
      <c r="AG3" s="18"/>
      <c r="AH3" s="8" t="s">
        <v>59</v>
      </c>
      <c r="AI3" s="18"/>
      <c r="AJ3" s="18" t="s">
        <v>61</v>
      </c>
      <c r="AK3" s="14" t="str">
        <f>C3</f>
        <v>Calça Rapaz Ganga Slim</v>
      </c>
      <c r="AL3" s="18"/>
      <c r="AM3" s="14" t="str">
        <f>C3</f>
        <v>Calça Rapaz Ganga Slim</v>
      </c>
      <c r="AN3" s="18"/>
      <c r="AO3" s="8"/>
      <c r="AP3" s="18"/>
      <c r="AQ3" s="18">
        <v>1</v>
      </c>
      <c r="AR3" s="21"/>
      <c r="AS3" s="21"/>
      <c r="AT3" s="18">
        <v>1</v>
      </c>
      <c r="AU3" s="22" t="s">
        <v>64</v>
      </c>
      <c r="AV3" s="18"/>
      <c r="AW3" s="18"/>
      <c r="AX3" s="16" t="s">
        <v>65</v>
      </c>
    </row>
    <row r="4" spans="1:50" s="17" customFormat="1" ht="60">
      <c r="A4" s="18"/>
      <c r="B4" s="18">
        <v>1</v>
      </c>
      <c r="C4" s="19" t="s">
        <v>57</v>
      </c>
      <c r="D4" s="18">
        <v>85.107</v>
      </c>
      <c r="E4" s="18">
        <v>29.99</v>
      </c>
      <c r="F4" s="18">
        <v>53</v>
      </c>
      <c r="G4" s="18"/>
      <c r="H4" s="18">
        <v>0</v>
      </c>
      <c r="I4" s="18"/>
      <c r="J4" s="18"/>
      <c r="K4" s="18"/>
      <c r="L4" s="18"/>
      <c r="M4" s="20">
        <v>13142290</v>
      </c>
      <c r="N4" s="18"/>
      <c r="O4" s="18"/>
      <c r="P4" s="18" t="s">
        <v>58</v>
      </c>
      <c r="Q4" s="18"/>
      <c r="R4" s="18"/>
      <c r="S4" s="18"/>
      <c r="T4" s="18"/>
      <c r="U4" s="18"/>
      <c r="V4" s="18"/>
      <c r="W4" s="18"/>
      <c r="X4" s="18"/>
      <c r="Y4" s="18"/>
      <c r="Z4" s="18">
        <v>17</v>
      </c>
      <c r="AA4" s="18">
        <v>1</v>
      </c>
      <c r="AB4" s="18"/>
      <c r="AC4" s="18"/>
      <c r="AD4" s="18"/>
      <c r="AE4" s="18"/>
      <c r="AF4" s="18"/>
      <c r="AG4" s="18"/>
      <c r="AH4" s="8" t="s">
        <v>59</v>
      </c>
      <c r="AI4" s="18"/>
      <c r="AJ4" s="18" t="s">
        <v>61</v>
      </c>
      <c r="AK4" s="14" t="str">
        <f>C4</f>
        <v>Calça Rapaz Ganga Slim</v>
      </c>
      <c r="AL4" s="18"/>
      <c r="AM4" s="14" t="str">
        <f>C4</f>
        <v>Calça Rapaz Ganga Slim</v>
      </c>
      <c r="AN4" s="18"/>
      <c r="AO4" s="18"/>
      <c r="AP4" s="18"/>
      <c r="AQ4" s="18">
        <v>1</v>
      </c>
      <c r="AR4" s="18"/>
      <c r="AS4" s="18"/>
      <c r="AT4" s="18">
        <v>1</v>
      </c>
      <c r="AU4" s="22" t="s">
        <v>66</v>
      </c>
      <c r="AV4" s="18"/>
      <c r="AW4" s="18"/>
      <c r="AX4" s="16" t="s">
        <v>65</v>
      </c>
    </row>
    <row r="5" spans="1:50" s="17" customFormat="1" ht="60">
      <c r="A5" s="18"/>
      <c r="B5" s="18">
        <v>1</v>
      </c>
      <c r="C5" s="19" t="s">
        <v>57</v>
      </c>
      <c r="D5" s="18">
        <v>107</v>
      </c>
      <c r="E5" s="18">
        <v>19.99</v>
      </c>
      <c r="F5" s="18">
        <v>53</v>
      </c>
      <c r="G5" s="18"/>
      <c r="H5" s="18">
        <v>0</v>
      </c>
      <c r="I5" s="18"/>
      <c r="J5" s="18"/>
      <c r="K5" s="18"/>
      <c r="L5" s="18"/>
      <c r="M5" s="20">
        <v>13152030</v>
      </c>
      <c r="N5" s="18"/>
      <c r="O5" s="18"/>
      <c r="P5" s="18" t="s">
        <v>58</v>
      </c>
      <c r="Q5" s="18"/>
      <c r="R5" s="18"/>
      <c r="S5" s="18"/>
      <c r="T5" s="18"/>
      <c r="U5" s="18"/>
      <c r="V5" s="18"/>
      <c r="W5" s="18"/>
      <c r="X5" s="18"/>
      <c r="Y5" s="18"/>
      <c r="Z5" s="18">
        <v>22</v>
      </c>
      <c r="AA5" s="18">
        <v>1</v>
      </c>
      <c r="AB5" s="18"/>
      <c r="AC5" s="18"/>
      <c r="AD5" s="18"/>
      <c r="AE5" s="18"/>
      <c r="AF5" s="18"/>
      <c r="AG5" s="18"/>
      <c r="AH5" s="8" t="s">
        <v>59</v>
      </c>
      <c r="AI5" s="18"/>
      <c r="AJ5" s="18" t="s">
        <v>61</v>
      </c>
      <c r="AK5" s="14" t="str">
        <f>C5</f>
        <v>Calça Rapaz Ganga Slim</v>
      </c>
      <c r="AL5" s="18"/>
      <c r="AM5" s="14" t="str">
        <f>C5</f>
        <v>Calça Rapaz Ganga Slim</v>
      </c>
      <c r="AN5" s="18"/>
      <c r="AO5" s="18"/>
      <c r="AP5" s="18"/>
      <c r="AQ5" s="18">
        <v>1</v>
      </c>
      <c r="AR5" s="18"/>
      <c r="AS5" s="18"/>
      <c r="AT5" s="18">
        <v>1</v>
      </c>
      <c r="AU5" s="22" t="s">
        <v>67</v>
      </c>
      <c r="AV5" s="18"/>
      <c r="AW5" s="18"/>
      <c r="AX5" s="16" t="s">
        <v>68</v>
      </c>
    </row>
    <row r="6" spans="1:50" s="17" customFormat="1" ht="48">
      <c r="A6" s="18"/>
      <c r="B6" s="18">
        <v>1</v>
      </c>
      <c r="C6" s="19" t="s">
        <v>69</v>
      </c>
      <c r="D6" s="18">
        <v>85.107</v>
      </c>
      <c r="E6" s="18">
        <v>19.99</v>
      </c>
      <c r="F6" s="18">
        <v>53</v>
      </c>
      <c r="G6" s="18"/>
      <c r="H6" s="18">
        <v>0</v>
      </c>
      <c r="I6" s="18"/>
      <c r="J6" s="18"/>
      <c r="K6" s="18"/>
      <c r="L6" s="18"/>
      <c r="M6" s="20">
        <v>13142285</v>
      </c>
      <c r="N6" s="18"/>
      <c r="O6" s="18"/>
      <c r="P6" s="18" t="s">
        <v>58</v>
      </c>
      <c r="Q6" s="18"/>
      <c r="R6" s="18"/>
      <c r="S6" s="18"/>
      <c r="T6" s="18"/>
      <c r="U6" s="18"/>
      <c r="V6" s="18"/>
      <c r="W6" s="18"/>
      <c r="X6" s="18"/>
      <c r="Y6" s="18"/>
      <c r="Z6" s="18">
        <v>21</v>
      </c>
      <c r="AA6" s="18">
        <v>1</v>
      </c>
      <c r="AB6" s="18"/>
      <c r="AC6" s="18"/>
      <c r="AD6" s="18"/>
      <c r="AE6" s="18"/>
      <c r="AF6" s="18"/>
      <c r="AG6" s="18"/>
      <c r="AH6" s="8" t="s">
        <v>59</v>
      </c>
      <c r="AI6" s="18"/>
      <c r="AJ6" s="18" t="s">
        <v>61</v>
      </c>
      <c r="AK6" s="14" t="str">
        <f>C6</f>
        <v>Calça Rapaz Ganga Extra Slim</v>
      </c>
      <c r="AL6" s="18"/>
      <c r="AM6" s="14" t="str">
        <f>C6</f>
        <v>Calça Rapaz Ganga Extra Slim</v>
      </c>
      <c r="AN6" s="18"/>
      <c r="AO6" s="18"/>
      <c r="AP6" s="18"/>
      <c r="AQ6" s="18">
        <v>1</v>
      </c>
      <c r="AR6" s="18"/>
      <c r="AS6" s="18"/>
      <c r="AT6" s="18">
        <v>1</v>
      </c>
      <c r="AU6" s="22" t="s">
        <v>70</v>
      </c>
      <c r="AV6" s="18"/>
      <c r="AW6" s="18"/>
      <c r="AX6" s="16" t="s">
        <v>71</v>
      </c>
    </row>
    <row r="7" spans="1:50" s="17" customFormat="1" ht="12.75">
      <c r="A7" s="18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20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8"/>
      <c r="AI7" s="18"/>
      <c r="AJ7" s="18"/>
      <c r="AK7" s="14"/>
      <c r="AL7" s="18"/>
      <c r="AM7" s="14"/>
      <c r="AN7" s="18"/>
      <c r="AO7" s="18"/>
      <c r="AP7" s="18"/>
      <c r="AQ7" s="18"/>
      <c r="AR7" s="18"/>
      <c r="AS7" s="18"/>
      <c r="AT7" s="18"/>
      <c r="AU7" s="22"/>
      <c r="AV7" s="18"/>
      <c r="AW7" s="18"/>
      <c r="AX7" s="16"/>
    </row>
    <row r="8" spans="1:50" s="17" customFormat="1" ht="12.75">
      <c r="A8" s="18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20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8"/>
      <c r="AI8" s="18"/>
      <c r="AJ8" s="18"/>
      <c r="AK8" s="14"/>
      <c r="AL8" s="18"/>
      <c r="AM8" s="14"/>
      <c r="AN8" s="18"/>
      <c r="AO8" s="18"/>
      <c r="AP8" s="18"/>
      <c r="AQ8" s="18"/>
      <c r="AR8" s="18"/>
      <c r="AS8" s="18"/>
      <c r="AT8" s="18"/>
      <c r="AU8" s="22"/>
      <c r="AV8" s="18"/>
      <c r="AW8" s="18"/>
      <c r="AX8" s="16"/>
    </row>
    <row r="9" spans="2:50" ht="12.75">
      <c r="B9" s="1">
        <v>1</v>
      </c>
      <c r="C9" s="2" t="s">
        <v>72</v>
      </c>
      <c r="D9" s="1">
        <v>107</v>
      </c>
      <c r="E9" s="1">
        <v>26.99</v>
      </c>
      <c r="F9" s="1">
        <v>53</v>
      </c>
      <c r="H9" s="1">
        <v>0</v>
      </c>
      <c r="M9" s="3">
        <v>1315867</v>
      </c>
      <c r="P9" s="1" t="s">
        <v>58</v>
      </c>
      <c r="Z9" s="1">
        <v>11</v>
      </c>
      <c r="AA9" s="1">
        <v>1</v>
      </c>
      <c r="AH9" s="1" t="s">
        <v>73</v>
      </c>
      <c r="AI9" s="1" t="s">
        <v>72</v>
      </c>
      <c r="AJ9" s="1" t="s">
        <v>61</v>
      </c>
      <c r="AK9" s="14" t="str">
        <f aca="true" t="shared" si="0" ref="AK9:AK65">C9</f>
        <v>calça de ganga skinny</v>
      </c>
      <c r="AL9" s="18"/>
      <c r="AM9" s="14" t="str">
        <f aca="true" t="shared" si="1" ref="AM9:AM65">C9</f>
        <v>calça de ganga skinny</v>
      </c>
      <c r="AQ9" s="1">
        <v>1</v>
      </c>
      <c r="AT9" s="1">
        <v>1</v>
      </c>
      <c r="AU9" s="23"/>
      <c r="AW9" s="1">
        <v>1</v>
      </c>
      <c r="AX9" s="1" t="s">
        <v>74</v>
      </c>
    </row>
    <row r="10" spans="2:50" ht="12.75">
      <c r="B10" s="1">
        <v>1</v>
      </c>
      <c r="C10" s="2" t="s">
        <v>75</v>
      </c>
      <c r="D10" s="1">
        <v>107</v>
      </c>
      <c r="E10" s="1">
        <v>29.99</v>
      </c>
      <c r="F10" s="1">
        <v>53</v>
      </c>
      <c r="H10" s="1">
        <v>0</v>
      </c>
      <c r="M10" s="3">
        <v>13145608</v>
      </c>
      <c r="P10" s="1" t="s">
        <v>58</v>
      </c>
      <c r="Z10" s="1">
        <v>9</v>
      </c>
      <c r="AA10" s="1">
        <v>1</v>
      </c>
      <c r="AH10" s="1" t="s">
        <v>73</v>
      </c>
      <c r="AI10" s="1" t="s">
        <v>76</v>
      </c>
      <c r="AJ10" s="1" t="s">
        <v>61</v>
      </c>
      <c r="AK10" s="14" t="str">
        <f t="shared" si="0"/>
        <v>calça de ganga xslim</v>
      </c>
      <c r="AL10" s="18"/>
      <c r="AM10" s="14" t="str">
        <f t="shared" si="1"/>
        <v>calça de ganga xslim</v>
      </c>
      <c r="AQ10" s="1">
        <v>1</v>
      </c>
      <c r="AT10" s="1">
        <v>1</v>
      </c>
      <c r="AU10" s="23"/>
      <c r="AW10" s="1">
        <v>1</v>
      </c>
      <c r="AX10" s="1" t="s">
        <v>77</v>
      </c>
    </row>
    <row r="11" spans="2:50" ht="12.75">
      <c r="B11" s="1">
        <v>1</v>
      </c>
      <c r="C11" s="2" t="s">
        <v>75</v>
      </c>
      <c r="D11" s="1">
        <v>107</v>
      </c>
      <c r="E11" s="1">
        <v>26.99</v>
      </c>
      <c r="F11" s="1">
        <v>53</v>
      </c>
      <c r="H11" s="1">
        <v>0</v>
      </c>
      <c r="M11" s="3">
        <v>13142241</v>
      </c>
      <c r="P11" s="1" t="s">
        <v>58</v>
      </c>
      <c r="Z11" s="1">
        <v>8</v>
      </c>
      <c r="AA11" s="1">
        <v>1</v>
      </c>
      <c r="AH11" s="1" t="s">
        <v>73</v>
      </c>
      <c r="AI11" s="1" t="s">
        <v>78</v>
      </c>
      <c r="AJ11" s="1" t="s">
        <v>61</v>
      </c>
      <c r="AK11" s="14" t="str">
        <f t="shared" si="0"/>
        <v>calça de ganga xslim</v>
      </c>
      <c r="AL11" s="18"/>
      <c r="AM11" s="14" t="str">
        <f t="shared" si="1"/>
        <v>calça de ganga xslim</v>
      </c>
      <c r="AQ11" s="1">
        <v>1</v>
      </c>
      <c r="AT11" s="1">
        <v>1</v>
      </c>
      <c r="AU11" s="23"/>
      <c r="AW11" s="1">
        <v>1</v>
      </c>
      <c r="AX11" s="1" t="s">
        <v>78</v>
      </c>
    </row>
    <row r="12" spans="2:50" ht="12.75">
      <c r="B12" s="1">
        <v>1</v>
      </c>
      <c r="C12" s="2" t="s">
        <v>79</v>
      </c>
      <c r="D12" s="1">
        <v>85.107</v>
      </c>
      <c r="E12" s="1">
        <v>29.99</v>
      </c>
      <c r="F12" s="1">
        <v>53</v>
      </c>
      <c r="H12" s="1">
        <v>0</v>
      </c>
      <c r="M12" s="3">
        <v>14382</v>
      </c>
      <c r="P12" s="1" t="s">
        <v>80</v>
      </c>
      <c r="Z12" s="1">
        <v>6</v>
      </c>
      <c r="AA12" s="1">
        <v>1</v>
      </c>
      <c r="AH12" s="1" t="s">
        <v>81</v>
      </c>
      <c r="AI12" s="1" t="s">
        <v>82</v>
      </c>
      <c r="AJ12" s="1" t="s">
        <v>61</v>
      </c>
      <c r="AK12" s="14" t="str">
        <f t="shared" si="0"/>
        <v>calça de ganga, slim</v>
      </c>
      <c r="AL12" s="18"/>
      <c r="AM12" s="14" t="str">
        <f t="shared" si="1"/>
        <v>calça de ganga, slim</v>
      </c>
      <c r="AQ12" s="1">
        <v>1</v>
      </c>
      <c r="AT12" s="1">
        <v>1</v>
      </c>
      <c r="AU12" s="23"/>
      <c r="AW12" s="1">
        <v>1</v>
      </c>
      <c r="AX12" s="1" t="s">
        <v>82</v>
      </c>
    </row>
    <row r="13" spans="2:50" ht="12.75">
      <c r="B13" s="1">
        <v>1</v>
      </c>
      <c r="C13" s="2" t="s">
        <v>76</v>
      </c>
      <c r="D13" s="1">
        <v>107</v>
      </c>
      <c r="E13" s="1">
        <v>36.95</v>
      </c>
      <c r="F13" s="1">
        <v>53</v>
      </c>
      <c r="H13" s="1">
        <v>0</v>
      </c>
      <c r="M13" s="3">
        <v>13130498</v>
      </c>
      <c r="P13" s="1" t="s">
        <v>58</v>
      </c>
      <c r="Z13" s="1">
        <v>6</v>
      </c>
      <c r="AA13" s="1">
        <v>1</v>
      </c>
      <c r="AH13" s="1" t="s">
        <v>83</v>
      </c>
      <c r="AI13" s="1" t="s">
        <v>84</v>
      </c>
      <c r="AJ13" s="1" t="s">
        <v>61</v>
      </c>
      <c r="AK13" s="14" t="str">
        <f t="shared" si="0"/>
        <v>calça de ganga slim</v>
      </c>
      <c r="AL13" s="18"/>
      <c r="AM13" s="14" t="str">
        <f t="shared" si="1"/>
        <v>calça de ganga slim</v>
      </c>
      <c r="AQ13" s="1">
        <v>1</v>
      </c>
      <c r="AT13" s="1">
        <v>1</v>
      </c>
      <c r="AW13" s="1">
        <v>1</v>
      </c>
      <c r="AX13" s="1" t="s">
        <v>84</v>
      </c>
    </row>
    <row r="14" spans="2:50" ht="12.75">
      <c r="B14" s="1">
        <v>1</v>
      </c>
      <c r="C14" s="2" t="s">
        <v>85</v>
      </c>
      <c r="D14" s="1">
        <v>90.112</v>
      </c>
      <c r="E14" s="1">
        <v>19.99</v>
      </c>
      <c r="F14" s="1">
        <v>53</v>
      </c>
      <c r="H14" s="1">
        <v>0</v>
      </c>
      <c r="M14" s="3">
        <v>40380</v>
      </c>
      <c r="P14" s="1" t="s">
        <v>80</v>
      </c>
      <c r="Z14" s="1">
        <v>5</v>
      </c>
      <c r="AA14" s="1">
        <v>1</v>
      </c>
      <c r="AH14" s="1" t="s">
        <v>86</v>
      </c>
      <c r="AI14" s="1" t="s">
        <v>87</v>
      </c>
      <c r="AJ14" s="1" t="s">
        <v>88</v>
      </c>
      <c r="AK14" s="14" t="str">
        <f t="shared" si="0"/>
        <v>polo de algodão com botões</v>
      </c>
      <c r="AL14" s="18"/>
      <c r="AM14" s="14" t="str">
        <f t="shared" si="1"/>
        <v>polo de algodão com botões</v>
      </c>
      <c r="AQ14" s="1">
        <v>1</v>
      </c>
      <c r="AT14" s="1">
        <v>1</v>
      </c>
      <c r="AW14" s="1">
        <v>1</v>
      </c>
      <c r="AX14" s="1" t="s">
        <v>87</v>
      </c>
    </row>
    <row r="15" spans="2:50" ht="12.75">
      <c r="B15" s="1">
        <v>1</v>
      </c>
      <c r="C15" s="2" t="s">
        <v>85</v>
      </c>
      <c r="D15" s="1">
        <v>90.112</v>
      </c>
      <c r="E15" s="1">
        <v>19.99</v>
      </c>
      <c r="F15" s="1">
        <v>53</v>
      </c>
      <c r="H15" s="1">
        <v>0</v>
      </c>
      <c r="M15" s="3">
        <v>41380</v>
      </c>
      <c r="P15" s="1" t="s">
        <v>80</v>
      </c>
      <c r="Z15" s="1">
        <v>5</v>
      </c>
      <c r="AA15" s="1">
        <v>1</v>
      </c>
      <c r="AH15" s="1" t="s">
        <v>86</v>
      </c>
      <c r="AI15" s="1" t="s">
        <v>89</v>
      </c>
      <c r="AJ15" s="1" t="s">
        <v>88</v>
      </c>
      <c r="AK15" s="14" t="str">
        <f t="shared" si="0"/>
        <v>polo de algodão com botões</v>
      </c>
      <c r="AL15" s="18"/>
      <c r="AM15" s="14" t="str">
        <f t="shared" si="1"/>
        <v>polo de algodão com botões</v>
      </c>
      <c r="AQ15" s="1">
        <v>1</v>
      </c>
      <c r="AT15" s="1">
        <v>1</v>
      </c>
      <c r="AW15" s="1">
        <v>1</v>
      </c>
      <c r="AX15" s="1" t="s">
        <v>89</v>
      </c>
    </row>
    <row r="16" spans="2:50" ht="12.75">
      <c r="B16" s="1">
        <v>1</v>
      </c>
      <c r="C16" s="2" t="s">
        <v>90</v>
      </c>
      <c r="D16" s="1">
        <v>85.107</v>
      </c>
      <c r="E16" s="1">
        <v>26.99</v>
      </c>
      <c r="F16" s="1">
        <v>53</v>
      </c>
      <c r="H16" s="1">
        <v>0</v>
      </c>
      <c r="M16" s="3">
        <v>13142247</v>
      </c>
      <c r="P16" s="1" t="s">
        <v>58</v>
      </c>
      <c r="Z16" s="1">
        <v>4</v>
      </c>
      <c r="AA16" s="1">
        <v>1</v>
      </c>
      <c r="AH16" s="1" t="s">
        <v>91</v>
      </c>
      <c r="AI16" s="3" t="s">
        <v>92</v>
      </c>
      <c r="AJ16" s="1" t="s">
        <v>93</v>
      </c>
      <c r="AK16" s="14" t="str">
        <f t="shared" si="0"/>
        <v>calça de ganga regular</v>
      </c>
      <c r="AL16" s="18"/>
      <c r="AM16" s="14" t="str">
        <f t="shared" si="1"/>
        <v>calça de ganga regular</v>
      </c>
      <c r="AQ16" s="1">
        <v>1</v>
      </c>
      <c r="AT16" s="1">
        <v>1</v>
      </c>
      <c r="AW16" s="1">
        <v>1</v>
      </c>
      <c r="AX16" s="3" t="s">
        <v>92</v>
      </c>
    </row>
    <row r="17" spans="2:50" ht="12.75">
      <c r="B17" s="1">
        <v>1</v>
      </c>
      <c r="C17" s="2" t="s">
        <v>94</v>
      </c>
      <c r="D17" s="1">
        <v>85.107</v>
      </c>
      <c r="E17" s="1">
        <v>22.95</v>
      </c>
      <c r="F17" s="1">
        <v>53</v>
      </c>
      <c r="H17" s="1">
        <v>0</v>
      </c>
      <c r="M17" s="3">
        <v>13129782</v>
      </c>
      <c r="P17" s="1" t="s">
        <v>58</v>
      </c>
      <c r="Z17" s="1">
        <v>25</v>
      </c>
      <c r="AA17" s="1">
        <v>1</v>
      </c>
      <c r="AH17" s="1" t="s">
        <v>91</v>
      </c>
      <c r="AI17" s="1" t="s">
        <v>95</v>
      </c>
      <c r="AJ17" s="1" t="s">
        <v>93</v>
      </c>
      <c r="AK17" s="14" t="str">
        <f t="shared" si="0"/>
        <v>calça de sarja, slim, sem elastano</v>
      </c>
      <c r="AL17" s="18"/>
      <c r="AM17" s="14" t="str">
        <f t="shared" si="1"/>
        <v>calça de sarja, slim, sem elastano</v>
      </c>
      <c r="AQ17" s="1">
        <v>1</v>
      </c>
      <c r="AT17" s="1">
        <v>1</v>
      </c>
      <c r="AW17" s="1">
        <v>1</v>
      </c>
      <c r="AX17" s="1" t="s">
        <v>95</v>
      </c>
    </row>
    <row r="18" spans="2:50" ht="12.75">
      <c r="B18" s="1">
        <v>1</v>
      </c>
      <c r="C18" s="2" t="s">
        <v>85</v>
      </c>
      <c r="D18" s="1">
        <v>112</v>
      </c>
      <c r="E18" s="1">
        <v>39.99</v>
      </c>
      <c r="F18" s="1">
        <v>53</v>
      </c>
      <c r="H18" s="1">
        <v>0</v>
      </c>
      <c r="M18" s="3" t="s">
        <v>96</v>
      </c>
      <c r="P18" s="1" t="s">
        <v>97</v>
      </c>
      <c r="Z18" s="1">
        <v>6</v>
      </c>
      <c r="AA18" s="1">
        <v>1</v>
      </c>
      <c r="AH18" s="1" t="s">
        <v>86</v>
      </c>
      <c r="AI18" s="1" t="s">
        <v>98</v>
      </c>
      <c r="AJ18" s="1" t="s">
        <v>99</v>
      </c>
      <c r="AK18" s="14" t="str">
        <f t="shared" si="0"/>
        <v>polo de algodão com botões</v>
      </c>
      <c r="AL18" s="18"/>
      <c r="AM18" s="14" t="str">
        <f t="shared" si="1"/>
        <v>polo de algodão com botões</v>
      </c>
      <c r="AQ18" s="1">
        <v>1</v>
      </c>
      <c r="AT18" s="1">
        <v>1</v>
      </c>
      <c r="AW18" s="1">
        <v>1</v>
      </c>
      <c r="AX18" s="1" t="s">
        <v>98</v>
      </c>
    </row>
    <row r="19" spans="2:50" ht="12.75">
      <c r="B19" s="1">
        <v>1</v>
      </c>
      <c r="C19" s="2" t="s">
        <v>100</v>
      </c>
      <c r="D19" s="1">
        <v>88.11</v>
      </c>
      <c r="E19" s="1">
        <v>12.99</v>
      </c>
      <c r="F19" s="1">
        <v>53</v>
      </c>
      <c r="H19" s="1">
        <v>0</v>
      </c>
      <c r="M19" s="3">
        <v>13151771</v>
      </c>
      <c r="P19" s="1" t="s">
        <v>58</v>
      </c>
      <c r="Z19" s="1">
        <v>24</v>
      </c>
      <c r="AA19" s="1">
        <v>1</v>
      </c>
      <c r="AH19" s="1" t="s">
        <v>101</v>
      </c>
      <c r="AI19" s="1" t="s">
        <v>102</v>
      </c>
      <c r="AJ19" s="1" t="s">
        <v>103</v>
      </c>
      <c r="AK19" s="14" t="str">
        <f t="shared" si="0"/>
        <v xml:space="preserve">T-shirt de algodão, estampada </v>
      </c>
      <c r="AL19" s="18"/>
      <c r="AM19" s="14" t="str">
        <f t="shared" si="1"/>
        <v xml:space="preserve">T-shirt de algodão, estampada </v>
      </c>
      <c r="AQ19" s="1">
        <v>1</v>
      </c>
      <c r="AT19" s="1">
        <v>1</v>
      </c>
      <c r="AW19" s="1">
        <v>1</v>
      </c>
      <c r="AX19" s="1" t="s">
        <v>102</v>
      </c>
    </row>
    <row r="20" spans="2:50" ht="12.75">
      <c r="B20" s="1">
        <v>1</v>
      </c>
      <c r="C20" s="2" t="s">
        <v>85</v>
      </c>
      <c r="D20" s="1">
        <v>90.112</v>
      </c>
      <c r="E20" s="1">
        <v>14.99</v>
      </c>
      <c r="F20" s="1">
        <v>53</v>
      </c>
      <c r="H20" s="1">
        <v>0</v>
      </c>
      <c r="M20" s="3">
        <v>13139670</v>
      </c>
      <c r="P20" s="1" t="s">
        <v>58</v>
      </c>
      <c r="Z20" s="1">
        <v>14</v>
      </c>
      <c r="AA20" s="1">
        <v>1</v>
      </c>
      <c r="AH20" s="1" t="s">
        <v>86</v>
      </c>
      <c r="AI20" s="1" t="s">
        <v>104</v>
      </c>
      <c r="AJ20" s="1" t="s">
        <v>99</v>
      </c>
      <c r="AK20" s="14" t="str">
        <f t="shared" si="0"/>
        <v>polo de algodão com botões</v>
      </c>
      <c r="AL20" s="18"/>
      <c r="AM20" s="14" t="str">
        <f t="shared" si="1"/>
        <v>polo de algodão com botões</v>
      </c>
      <c r="AQ20" s="1">
        <v>1</v>
      </c>
      <c r="AT20" s="1">
        <v>1</v>
      </c>
      <c r="AW20" s="1">
        <v>1</v>
      </c>
      <c r="AX20" s="1" t="s">
        <v>104</v>
      </c>
    </row>
    <row r="21" spans="2:50" ht="12.75">
      <c r="B21" s="1">
        <v>1</v>
      </c>
      <c r="C21" s="2" t="s">
        <v>105</v>
      </c>
      <c r="D21" s="1">
        <v>107</v>
      </c>
      <c r="E21" s="1">
        <v>29.9</v>
      </c>
      <c r="F21" s="1">
        <v>53</v>
      </c>
      <c r="H21" s="1">
        <v>0</v>
      </c>
      <c r="M21" s="3" t="s">
        <v>106</v>
      </c>
      <c r="P21" s="1" t="s">
        <v>107</v>
      </c>
      <c r="Z21" s="1">
        <v>6</v>
      </c>
      <c r="AA21" s="1">
        <v>1</v>
      </c>
      <c r="AH21" s="1" t="s">
        <v>108</v>
      </c>
      <c r="AI21" s="1" t="s">
        <v>109</v>
      </c>
      <c r="AJ21" s="1" t="s">
        <v>61</v>
      </c>
      <c r="AK21" s="14" t="str">
        <f t="shared" si="0"/>
        <v>calça sarja, regular</v>
      </c>
      <c r="AL21" s="18"/>
      <c r="AM21" s="14" t="str">
        <f t="shared" si="1"/>
        <v>calça sarja, regular</v>
      </c>
      <c r="AQ21" s="1">
        <v>1</v>
      </c>
      <c r="AT21" s="1">
        <v>1</v>
      </c>
      <c r="AW21" s="1">
        <v>1</v>
      </c>
      <c r="AX21" s="1" t="s">
        <v>109</v>
      </c>
    </row>
    <row r="22" spans="2:50" ht="12.75">
      <c r="B22" s="1">
        <v>1</v>
      </c>
      <c r="C22" s="2" t="s">
        <v>110</v>
      </c>
      <c r="D22" s="1">
        <v>86.108</v>
      </c>
      <c r="E22" s="1">
        <v>31.9</v>
      </c>
      <c r="F22" s="1">
        <v>53</v>
      </c>
      <c r="H22" s="1">
        <v>0</v>
      </c>
      <c r="M22" s="3">
        <v>735139</v>
      </c>
      <c r="P22" s="1" t="s">
        <v>111</v>
      </c>
      <c r="Z22" s="1">
        <v>25</v>
      </c>
      <c r="AA22" s="1">
        <v>1</v>
      </c>
      <c r="AH22" s="1" t="s">
        <v>112</v>
      </c>
      <c r="AI22" s="1" t="s">
        <v>113</v>
      </c>
      <c r="AJ22" s="1" t="s">
        <v>114</v>
      </c>
      <c r="AK22" s="14" t="str">
        <f t="shared" si="0"/>
        <v>calção sarja acetinado elástico</v>
      </c>
      <c r="AL22" s="18"/>
      <c r="AM22" s="14" t="str">
        <f t="shared" si="1"/>
        <v>calção sarja acetinado elástico</v>
      </c>
      <c r="AQ22" s="1">
        <v>1</v>
      </c>
      <c r="AT22" s="1">
        <v>1</v>
      </c>
      <c r="AW22" s="1">
        <v>1</v>
      </c>
      <c r="AX22" s="1" t="s">
        <v>113</v>
      </c>
    </row>
    <row r="23" spans="2:50" ht="12.75">
      <c r="B23" s="1">
        <v>1</v>
      </c>
      <c r="C23" s="2" t="s">
        <v>115</v>
      </c>
      <c r="D23" s="1">
        <v>112</v>
      </c>
      <c r="E23" s="1">
        <v>35.99</v>
      </c>
      <c r="F23" s="1">
        <v>53</v>
      </c>
      <c r="H23" s="1">
        <v>0</v>
      </c>
      <c r="M23" s="3" t="s">
        <v>116</v>
      </c>
      <c r="P23" s="1" t="s">
        <v>97</v>
      </c>
      <c r="Z23" s="1">
        <v>3</v>
      </c>
      <c r="AA23" s="1">
        <v>1</v>
      </c>
      <c r="AH23" s="1" t="s">
        <v>117</v>
      </c>
      <c r="AI23" s="1" t="s">
        <v>118</v>
      </c>
      <c r="AJ23" s="1" t="s">
        <v>119</v>
      </c>
      <c r="AK23" s="14" t="str">
        <f t="shared" si="0"/>
        <v>Camisa 100% algodão, padrão quadrados</v>
      </c>
      <c r="AL23" s="18"/>
      <c r="AM23" s="14" t="str">
        <f t="shared" si="1"/>
        <v>Camisa 100% algodão, padrão quadrados</v>
      </c>
      <c r="AQ23" s="1">
        <v>1</v>
      </c>
      <c r="AT23" s="1">
        <v>1</v>
      </c>
      <c r="AW23" s="1">
        <v>1</v>
      </c>
      <c r="AX23" s="1" t="s">
        <v>118</v>
      </c>
    </row>
    <row r="24" spans="2:50" ht="12.75">
      <c r="B24" s="1">
        <v>1</v>
      </c>
      <c r="C24" s="2" t="s">
        <v>120</v>
      </c>
      <c r="D24" s="1">
        <v>90.112</v>
      </c>
      <c r="E24" s="1">
        <v>24.99</v>
      </c>
      <c r="F24" s="1">
        <v>53</v>
      </c>
      <c r="H24" s="1">
        <v>0</v>
      </c>
      <c r="M24" s="3">
        <v>13140007</v>
      </c>
      <c r="P24" s="1" t="s">
        <v>58</v>
      </c>
      <c r="Z24" s="1">
        <v>9</v>
      </c>
      <c r="AA24" s="1">
        <v>1</v>
      </c>
      <c r="AH24" s="1" t="s">
        <v>121</v>
      </c>
      <c r="AI24" s="1" t="s">
        <v>122</v>
      </c>
      <c r="AJ24" s="1" t="s">
        <v>123</v>
      </c>
      <c r="AK24" s="14" t="str">
        <f t="shared" si="0"/>
        <v>Camisa de ganga, com molas e bolsos</v>
      </c>
      <c r="AL24" s="18"/>
      <c r="AM24" s="14" t="str">
        <f t="shared" si="1"/>
        <v>Camisa de ganga, com molas e bolsos</v>
      </c>
      <c r="AQ24" s="1">
        <v>1</v>
      </c>
      <c r="AT24" s="1">
        <v>1</v>
      </c>
      <c r="AW24" s="1">
        <v>1</v>
      </c>
      <c r="AX24" s="1" t="s">
        <v>122</v>
      </c>
    </row>
    <row r="25" spans="2:50" ht="12.75">
      <c r="B25" s="1">
        <v>1</v>
      </c>
      <c r="C25" s="2" t="s">
        <v>124</v>
      </c>
      <c r="D25" s="1">
        <v>113</v>
      </c>
      <c r="E25" s="1">
        <v>55.9</v>
      </c>
      <c r="F25" s="1">
        <v>53</v>
      </c>
      <c r="H25" s="1">
        <v>0</v>
      </c>
      <c r="M25" s="3">
        <v>733452</v>
      </c>
      <c r="P25" s="1" t="s">
        <v>111</v>
      </c>
      <c r="Z25" s="1">
        <v>2</v>
      </c>
      <c r="AA25" s="1">
        <v>1</v>
      </c>
      <c r="AH25" s="1" t="s">
        <v>125</v>
      </c>
      <c r="AI25" s="1" t="s">
        <v>126</v>
      </c>
      <c r="AJ25" s="1" t="s">
        <v>127</v>
      </c>
      <c r="AK25" s="14" t="str">
        <f t="shared" si="0"/>
        <v>Jaqueta forrada a algodão,azul</v>
      </c>
      <c r="AL25" s="18"/>
      <c r="AM25" s="14" t="str">
        <f t="shared" si="1"/>
        <v>Jaqueta forrada a algodão,azul</v>
      </c>
      <c r="AQ25" s="1">
        <v>1</v>
      </c>
      <c r="AT25" s="1">
        <v>1</v>
      </c>
      <c r="AW25" s="1">
        <v>1</v>
      </c>
      <c r="AX25" s="1" t="s">
        <v>126</v>
      </c>
    </row>
    <row r="26" spans="2:50" ht="12.75">
      <c r="B26" s="1">
        <v>1</v>
      </c>
      <c r="C26" s="2" t="s">
        <v>85</v>
      </c>
      <c r="D26" s="1">
        <v>112</v>
      </c>
      <c r="E26" s="1">
        <v>19.99</v>
      </c>
      <c r="F26" s="1">
        <v>53</v>
      </c>
      <c r="H26" s="1">
        <v>0</v>
      </c>
      <c r="M26" s="3">
        <v>42380</v>
      </c>
      <c r="P26" s="1" t="s">
        <v>80</v>
      </c>
      <c r="Z26" s="1">
        <v>2</v>
      </c>
      <c r="AA26" s="1">
        <v>1</v>
      </c>
      <c r="AH26" s="1" t="s">
        <v>86</v>
      </c>
      <c r="AI26" s="1" t="s">
        <v>128</v>
      </c>
      <c r="AJ26" s="1" t="s">
        <v>99</v>
      </c>
      <c r="AK26" s="14" t="str">
        <f t="shared" si="0"/>
        <v>polo de algodão com botões</v>
      </c>
      <c r="AL26" s="18"/>
      <c r="AM26" s="14" t="str">
        <f t="shared" si="1"/>
        <v>polo de algodão com botões</v>
      </c>
      <c r="AQ26" s="1">
        <v>1</v>
      </c>
      <c r="AT26" s="1">
        <v>1</v>
      </c>
      <c r="AW26" s="1">
        <v>1</v>
      </c>
      <c r="AX26" s="1" t="s">
        <v>128</v>
      </c>
    </row>
    <row r="27" spans="2:50" ht="12.75">
      <c r="B27" s="1">
        <v>1</v>
      </c>
      <c r="C27" s="2" t="s">
        <v>129</v>
      </c>
      <c r="D27" s="1">
        <v>86.108</v>
      </c>
      <c r="E27" s="1">
        <v>28.99</v>
      </c>
      <c r="F27" s="1">
        <v>53</v>
      </c>
      <c r="H27" s="1">
        <v>0</v>
      </c>
      <c r="M27" s="3">
        <v>41382</v>
      </c>
      <c r="P27" s="1" t="s">
        <v>80</v>
      </c>
      <c r="Z27" s="1">
        <v>7</v>
      </c>
      <c r="AA27" s="1">
        <v>1</v>
      </c>
      <c r="AH27" s="1" t="s">
        <v>130</v>
      </c>
      <c r="AI27" s="1" t="s">
        <v>131</v>
      </c>
      <c r="AJ27" s="1" t="s">
        <v>132</v>
      </c>
      <c r="AK27" s="14" t="str">
        <f t="shared" si="0"/>
        <v>calçãode algodão,padrão riscas,azul</v>
      </c>
      <c r="AL27" s="18"/>
      <c r="AM27" s="14" t="str">
        <f t="shared" si="1"/>
        <v>calçãode algodão,padrão riscas,azul</v>
      </c>
      <c r="AQ27" s="1">
        <v>1</v>
      </c>
      <c r="AT27" s="1">
        <v>1</v>
      </c>
      <c r="AW27" s="1">
        <v>1</v>
      </c>
      <c r="AX27" s="1" t="s">
        <v>131</v>
      </c>
    </row>
    <row r="28" spans="2:50" ht="12.75">
      <c r="B28" s="1">
        <v>1</v>
      </c>
      <c r="C28" s="2" t="s">
        <v>90</v>
      </c>
      <c r="D28" s="1">
        <v>85.107</v>
      </c>
      <c r="E28" s="1">
        <v>24.99</v>
      </c>
      <c r="F28" s="1">
        <v>53</v>
      </c>
      <c r="H28" s="1">
        <v>0</v>
      </c>
      <c r="M28" s="3">
        <v>13152178</v>
      </c>
      <c r="P28" s="1" t="s">
        <v>58</v>
      </c>
      <c r="Z28" s="1">
        <v>12</v>
      </c>
      <c r="AA28" s="1">
        <v>1</v>
      </c>
      <c r="AH28" s="1" t="s">
        <v>133</v>
      </c>
      <c r="AI28" s="1" t="s">
        <v>134</v>
      </c>
      <c r="AJ28" s="1" t="s">
        <v>61</v>
      </c>
      <c r="AK28" s="14" t="str">
        <f t="shared" si="0"/>
        <v>calça de ganga regular</v>
      </c>
      <c r="AL28" s="18"/>
      <c r="AM28" s="14" t="str">
        <f t="shared" si="1"/>
        <v>calça de ganga regular</v>
      </c>
      <c r="AQ28" s="1">
        <v>1</v>
      </c>
      <c r="AT28" s="1">
        <v>1</v>
      </c>
      <c r="AW28" s="1">
        <v>1</v>
      </c>
      <c r="AX28" s="1" t="s">
        <v>134</v>
      </c>
    </row>
    <row r="29" spans="2:50" ht="12.75">
      <c r="B29" s="1">
        <v>1</v>
      </c>
      <c r="C29" s="2" t="s">
        <v>90</v>
      </c>
      <c r="D29" s="1">
        <v>107</v>
      </c>
      <c r="E29" s="1">
        <v>29.99</v>
      </c>
      <c r="F29" s="1">
        <v>53</v>
      </c>
      <c r="H29" s="1">
        <v>0</v>
      </c>
      <c r="M29" s="3">
        <v>13142233</v>
      </c>
      <c r="P29" s="1" t="s">
        <v>58</v>
      </c>
      <c r="Z29" s="1">
        <v>2</v>
      </c>
      <c r="AA29" s="1">
        <v>1</v>
      </c>
      <c r="AH29" s="1" t="s">
        <v>133</v>
      </c>
      <c r="AI29" s="1" t="s">
        <v>135</v>
      </c>
      <c r="AJ29" s="1" t="s">
        <v>61</v>
      </c>
      <c r="AK29" s="14" t="str">
        <f t="shared" si="0"/>
        <v>calça de ganga regular</v>
      </c>
      <c r="AL29" s="18"/>
      <c r="AM29" s="14" t="str">
        <f t="shared" si="1"/>
        <v>calça de ganga regular</v>
      </c>
      <c r="AQ29" s="1">
        <v>1</v>
      </c>
      <c r="AT29" s="1">
        <v>1</v>
      </c>
      <c r="AW29" s="1">
        <v>1</v>
      </c>
      <c r="AX29" s="1" t="s">
        <v>135</v>
      </c>
    </row>
    <row r="30" spans="2:50" ht="12.75">
      <c r="B30" s="1">
        <v>1</v>
      </c>
      <c r="C30" s="2" t="s">
        <v>136</v>
      </c>
      <c r="D30" s="1">
        <v>112</v>
      </c>
      <c r="E30" s="1">
        <v>27.9</v>
      </c>
      <c r="F30" s="1">
        <v>53</v>
      </c>
      <c r="H30" s="1">
        <v>0</v>
      </c>
      <c r="M30" s="3">
        <v>735320</v>
      </c>
      <c r="P30" s="1" t="s">
        <v>111</v>
      </c>
      <c r="Z30" s="1">
        <v>2</v>
      </c>
      <c r="AA30" s="1">
        <v>1</v>
      </c>
      <c r="AH30" s="1" t="s">
        <v>137</v>
      </c>
      <c r="AI30" s="1" t="s">
        <v>138</v>
      </c>
      <c r="AJ30" s="1" t="s">
        <v>139</v>
      </c>
      <c r="AK30" s="14" t="str">
        <f t="shared" si="0"/>
        <v>camisa de algodão,padrão riscas</v>
      </c>
      <c r="AL30" s="18"/>
      <c r="AM30" s="14" t="str">
        <f t="shared" si="1"/>
        <v>camisa de algodão,padrão riscas</v>
      </c>
      <c r="AQ30" s="1">
        <v>1</v>
      </c>
      <c r="AT30" s="1">
        <v>1</v>
      </c>
      <c r="AW30" s="1">
        <v>1</v>
      </c>
      <c r="AX30" s="1" t="s">
        <v>138</v>
      </c>
    </row>
    <row r="31" spans="2:50" ht="12.75">
      <c r="B31" s="1">
        <v>1</v>
      </c>
      <c r="C31" s="2" t="s">
        <v>115</v>
      </c>
      <c r="D31" s="1">
        <v>89</v>
      </c>
      <c r="E31" s="1">
        <v>24.99</v>
      </c>
      <c r="F31" s="1">
        <v>53</v>
      </c>
      <c r="H31" s="1">
        <v>0</v>
      </c>
      <c r="M31" s="3">
        <v>13148376</v>
      </c>
      <c r="P31" s="1" t="s">
        <v>58</v>
      </c>
      <c r="Z31" s="1">
        <v>11</v>
      </c>
      <c r="AA31" s="1">
        <v>1</v>
      </c>
      <c r="AH31" s="1" t="s">
        <v>137</v>
      </c>
      <c r="AI31" s="1" t="s">
        <v>140</v>
      </c>
      <c r="AJ31" s="1" t="s">
        <v>139</v>
      </c>
      <c r="AK31" s="14" t="str">
        <f t="shared" si="0"/>
        <v>Camisa 100% algodão, padrão quadrados</v>
      </c>
      <c r="AL31" s="18"/>
      <c r="AM31" s="14" t="str">
        <f t="shared" si="1"/>
        <v>Camisa 100% algodão, padrão quadrados</v>
      </c>
      <c r="AQ31" s="1">
        <v>1</v>
      </c>
      <c r="AT31" s="1">
        <v>1</v>
      </c>
      <c r="AW31" s="1">
        <v>1</v>
      </c>
      <c r="AX31" s="1" t="s">
        <v>140</v>
      </c>
    </row>
    <row r="32" spans="2:50" ht="12.75">
      <c r="B32" s="1">
        <v>1</v>
      </c>
      <c r="C32" s="2" t="s">
        <v>141</v>
      </c>
      <c r="D32" s="1">
        <v>85</v>
      </c>
      <c r="E32" s="1">
        <v>24.99</v>
      </c>
      <c r="F32" s="1">
        <v>53</v>
      </c>
      <c r="H32" s="1">
        <v>0</v>
      </c>
      <c r="M32" s="3">
        <v>13136066</v>
      </c>
      <c r="P32" s="1" t="s">
        <v>58</v>
      </c>
      <c r="Z32" s="1">
        <v>7</v>
      </c>
      <c r="AA32" s="1">
        <v>1</v>
      </c>
      <c r="AH32" s="1" t="s">
        <v>142</v>
      </c>
      <c r="AI32" s="1" t="s">
        <v>143</v>
      </c>
      <c r="AJ32" s="1" t="s">
        <v>144</v>
      </c>
      <c r="AK32" s="14" t="str">
        <f t="shared" si="0"/>
        <v>calça de ganga,x-slim</v>
      </c>
      <c r="AL32" s="18"/>
      <c r="AM32" s="14" t="str">
        <f t="shared" si="1"/>
        <v>calça de ganga,x-slim</v>
      </c>
      <c r="AQ32" s="1">
        <v>1</v>
      </c>
      <c r="AT32" s="1">
        <v>1</v>
      </c>
      <c r="AW32" s="1">
        <v>1</v>
      </c>
      <c r="AX32" s="1" t="s">
        <v>143</v>
      </c>
    </row>
    <row r="33" spans="2:50" ht="12.75">
      <c r="B33" s="1">
        <v>1</v>
      </c>
      <c r="C33" s="2" t="s">
        <v>76</v>
      </c>
      <c r="D33" s="1">
        <v>64.85</v>
      </c>
      <c r="E33" s="1">
        <v>26.99</v>
      </c>
      <c r="F33" s="1">
        <v>53</v>
      </c>
      <c r="H33" s="1">
        <v>0</v>
      </c>
      <c r="M33" s="3">
        <v>13152360</v>
      </c>
      <c r="P33" s="1" t="s">
        <v>58</v>
      </c>
      <c r="Z33" s="1">
        <v>3</v>
      </c>
      <c r="AA33" s="1">
        <v>1</v>
      </c>
      <c r="AH33" s="1" t="s">
        <v>145</v>
      </c>
      <c r="AI33" s="1" t="s">
        <v>146</v>
      </c>
      <c r="AJ33" s="1" t="s">
        <v>144</v>
      </c>
      <c r="AK33" s="14" t="str">
        <f t="shared" si="0"/>
        <v>calça de ganga slim</v>
      </c>
      <c r="AL33" s="18"/>
      <c r="AM33" s="14" t="str">
        <f t="shared" si="1"/>
        <v>calça de ganga slim</v>
      </c>
      <c r="AQ33" s="1">
        <v>1</v>
      </c>
      <c r="AT33" s="1">
        <v>1</v>
      </c>
      <c r="AW33" s="1">
        <v>1</v>
      </c>
      <c r="AX33" s="1" t="s">
        <v>146</v>
      </c>
    </row>
    <row r="34" spans="2:50" ht="12.75">
      <c r="B34" s="1">
        <v>1</v>
      </c>
      <c r="D34" s="1">
        <v>91</v>
      </c>
      <c r="E34" s="1">
        <v>17.99</v>
      </c>
      <c r="F34" s="1">
        <v>53</v>
      </c>
      <c r="H34" s="1">
        <v>0</v>
      </c>
      <c r="M34" s="3">
        <v>13149134</v>
      </c>
      <c r="P34" s="1" t="s">
        <v>58</v>
      </c>
      <c r="Z34" s="1">
        <v>8</v>
      </c>
      <c r="AA34" s="1">
        <v>1</v>
      </c>
      <c r="AH34" s="1" t="s">
        <v>147</v>
      </c>
      <c r="AI34" s="1" t="s">
        <v>148</v>
      </c>
      <c r="AJ34" s="1" t="s">
        <v>149</v>
      </c>
      <c r="AK34" s="14">
        <f t="shared" si="0"/>
        <v>0</v>
      </c>
      <c r="AL34" s="18"/>
      <c r="AM34" s="14">
        <f t="shared" si="1"/>
        <v>0</v>
      </c>
      <c r="AQ34" s="1">
        <v>1</v>
      </c>
      <c r="AT34" s="1">
        <v>1</v>
      </c>
      <c r="AW34" s="1">
        <v>1</v>
      </c>
      <c r="AX34" s="1" t="s">
        <v>148</v>
      </c>
    </row>
    <row r="35" spans="2:50" ht="12.75">
      <c r="B35" s="1">
        <v>1</v>
      </c>
      <c r="C35" s="2" t="s">
        <v>150</v>
      </c>
      <c r="D35" s="1">
        <v>91</v>
      </c>
      <c r="E35" s="1">
        <v>19.99</v>
      </c>
      <c r="F35" s="1">
        <v>53</v>
      </c>
      <c r="H35" s="1">
        <v>0</v>
      </c>
      <c r="M35" s="3">
        <v>13149135</v>
      </c>
      <c r="P35" s="1" t="s">
        <v>58</v>
      </c>
      <c r="Z35" s="1">
        <v>12</v>
      </c>
      <c r="AA35" s="1">
        <v>1</v>
      </c>
      <c r="AH35" s="1" t="s">
        <v>151</v>
      </c>
      <c r="AI35" s="1" t="s">
        <v>152</v>
      </c>
      <c r="AJ35" s="1" t="s">
        <v>153</v>
      </c>
      <c r="AK35" s="14" t="str">
        <f t="shared" si="0"/>
        <v>Corta-vento forrado a algodão</v>
      </c>
      <c r="AL35" s="18"/>
      <c r="AM35" s="14" t="str">
        <f t="shared" si="1"/>
        <v>Corta-vento forrado a algodão</v>
      </c>
      <c r="AQ35" s="1">
        <v>1</v>
      </c>
      <c r="AT35" s="1">
        <v>1</v>
      </c>
      <c r="AW35" s="1">
        <v>1</v>
      </c>
      <c r="AX35" s="1" t="s">
        <v>152</v>
      </c>
    </row>
    <row r="36" spans="2:50" ht="12.75">
      <c r="B36" s="1">
        <v>1</v>
      </c>
      <c r="C36" s="2" t="s">
        <v>154</v>
      </c>
      <c r="D36" s="1">
        <v>87</v>
      </c>
      <c r="E36" s="1">
        <v>9.99</v>
      </c>
      <c r="F36" s="1">
        <v>53</v>
      </c>
      <c r="H36" s="1">
        <v>0</v>
      </c>
      <c r="M36" s="3">
        <v>13149324</v>
      </c>
      <c r="P36" s="1" t="s">
        <v>58</v>
      </c>
      <c r="Z36" s="1">
        <v>31</v>
      </c>
      <c r="AA36" s="1">
        <v>1</v>
      </c>
      <c r="AH36" s="1" t="s">
        <v>155</v>
      </c>
      <c r="AI36" s="1" t="s">
        <v>156</v>
      </c>
      <c r="AJ36" s="1" t="s">
        <v>157</v>
      </c>
      <c r="AK36" s="14" t="str">
        <f t="shared" si="0"/>
        <v>Sweat padrão letras de algodão</v>
      </c>
      <c r="AL36" s="18"/>
      <c r="AM36" s="14" t="str">
        <f t="shared" si="1"/>
        <v>Sweat padrão letras de algodão</v>
      </c>
      <c r="AQ36" s="1">
        <v>1</v>
      </c>
      <c r="AT36" s="1">
        <v>1</v>
      </c>
      <c r="AW36" s="1">
        <v>1</v>
      </c>
      <c r="AX36" s="1" t="s">
        <v>156</v>
      </c>
    </row>
    <row r="37" spans="2:50" ht="12.75">
      <c r="B37" s="1">
        <v>1</v>
      </c>
      <c r="C37" s="2" t="s">
        <v>85</v>
      </c>
      <c r="D37" s="1">
        <v>45.69</v>
      </c>
      <c r="E37" s="1">
        <v>24.9</v>
      </c>
      <c r="F37" s="1">
        <v>53</v>
      </c>
      <c r="H37" s="1">
        <v>0</v>
      </c>
      <c r="M37" s="3" t="s">
        <v>158</v>
      </c>
      <c r="P37" s="1" t="s">
        <v>159</v>
      </c>
      <c r="Z37" s="1">
        <v>5</v>
      </c>
      <c r="AA37" s="1">
        <v>1</v>
      </c>
      <c r="AH37" s="1" t="s">
        <v>86</v>
      </c>
      <c r="AI37" s="1" t="s">
        <v>160</v>
      </c>
      <c r="AJ37" s="1" t="s">
        <v>88</v>
      </c>
      <c r="AK37" s="14" t="str">
        <f t="shared" si="0"/>
        <v>polo de algodão com botões</v>
      </c>
      <c r="AL37" s="18"/>
      <c r="AM37" s="14" t="str">
        <f t="shared" si="1"/>
        <v>polo de algodão com botões</v>
      </c>
      <c r="AQ37" s="1">
        <v>1</v>
      </c>
      <c r="AT37" s="1">
        <v>1</v>
      </c>
      <c r="AW37" s="1">
        <v>1</v>
      </c>
      <c r="AX37" s="1" t="s">
        <v>160</v>
      </c>
    </row>
    <row r="38" spans="2:50" ht="12.75">
      <c r="B38" s="1">
        <v>1</v>
      </c>
      <c r="C38" s="2" t="s">
        <v>161</v>
      </c>
      <c r="D38" s="1">
        <v>36.68</v>
      </c>
      <c r="E38" s="1">
        <v>24</v>
      </c>
      <c r="F38" s="1">
        <v>53</v>
      </c>
      <c r="H38" s="1">
        <v>0</v>
      </c>
      <c r="M38" s="3">
        <v>11185</v>
      </c>
      <c r="P38" s="1" t="s">
        <v>162</v>
      </c>
      <c r="Z38" s="1">
        <v>4</v>
      </c>
      <c r="AA38" s="1">
        <v>1</v>
      </c>
      <c r="AH38" s="1" t="s">
        <v>163</v>
      </c>
      <c r="AI38" s="1" t="s">
        <v>164</v>
      </c>
      <c r="AJ38" s="1" t="s">
        <v>165</v>
      </c>
      <c r="AK38" s="14" t="str">
        <f t="shared" si="0"/>
        <v>conjunto de calção e pólo de algodão</v>
      </c>
      <c r="AL38" s="18"/>
      <c r="AM38" s="14" t="str">
        <f t="shared" si="1"/>
        <v>conjunto de calção e pólo de algodão</v>
      </c>
      <c r="AQ38" s="1">
        <v>1</v>
      </c>
      <c r="AT38" s="1">
        <v>1</v>
      </c>
      <c r="AW38" s="1">
        <v>1</v>
      </c>
      <c r="AX38" s="1" t="s">
        <v>164</v>
      </c>
    </row>
    <row r="39" spans="2:50" ht="12.75">
      <c r="B39" s="1">
        <v>1</v>
      </c>
      <c r="C39" s="2" t="s">
        <v>161</v>
      </c>
      <c r="D39" s="1">
        <v>36.68</v>
      </c>
      <c r="E39" s="1">
        <v>22.9</v>
      </c>
      <c r="F39" s="1">
        <v>53</v>
      </c>
      <c r="H39" s="1">
        <v>0</v>
      </c>
      <c r="M39" s="3">
        <v>16185</v>
      </c>
      <c r="P39" s="1" t="s">
        <v>162</v>
      </c>
      <c r="Z39" s="1">
        <v>3</v>
      </c>
      <c r="AA39" s="1">
        <v>1</v>
      </c>
      <c r="AH39" s="1" t="s">
        <v>163</v>
      </c>
      <c r="AI39" s="1" t="s">
        <v>166</v>
      </c>
      <c r="AJ39" s="1" t="s">
        <v>165</v>
      </c>
      <c r="AK39" s="14" t="str">
        <f t="shared" si="0"/>
        <v>conjunto de calção e pólo de algodão</v>
      </c>
      <c r="AL39" s="18"/>
      <c r="AM39" s="14" t="str">
        <f t="shared" si="1"/>
        <v>conjunto de calção e pólo de algodão</v>
      </c>
      <c r="AQ39" s="1">
        <v>1</v>
      </c>
      <c r="AT39" s="1">
        <v>1</v>
      </c>
      <c r="AW39" s="1">
        <v>1</v>
      </c>
      <c r="AX39" s="1" t="s">
        <v>166</v>
      </c>
    </row>
    <row r="40" spans="2:50" ht="12.75">
      <c r="B40" s="1">
        <v>1</v>
      </c>
      <c r="C40" s="2" t="s">
        <v>167</v>
      </c>
      <c r="D40" s="1">
        <v>65</v>
      </c>
      <c r="E40" s="1">
        <v>21.9</v>
      </c>
      <c r="F40" s="1">
        <v>53</v>
      </c>
      <c r="H40" s="1">
        <v>0</v>
      </c>
      <c r="M40" s="3">
        <v>393049</v>
      </c>
      <c r="P40" s="1" t="s">
        <v>111</v>
      </c>
      <c r="Z40" s="1">
        <v>3</v>
      </c>
      <c r="AA40" s="1">
        <v>1</v>
      </c>
      <c r="AH40" s="1" t="s">
        <v>168</v>
      </c>
      <c r="AI40" s="1" t="s">
        <v>169</v>
      </c>
      <c r="AJ40" s="1" t="s">
        <v>170</v>
      </c>
      <c r="AK40" s="14" t="str">
        <f t="shared" si="0"/>
        <v>calção de ganga,rapaz</v>
      </c>
      <c r="AL40" s="18"/>
      <c r="AM40" s="14" t="str">
        <f t="shared" si="1"/>
        <v>calção de ganga,rapaz</v>
      </c>
      <c r="AQ40" s="1">
        <v>1</v>
      </c>
      <c r="AT40" s="1">
        <v>1</v>
      </c>
      <c r="AW40" s="1">
        <v>1</v>
      </c>
      <c r="AX40" s="1" t="s">
        <v>169</v>
      </c>
    </row>
    <row r="41" spans="2:50" ht="12.75">
      <c r="B41" s="1">
        <v>1</v>
      </c>
      <c r="C41" s="2" t="s">
        <v>171</v>
      </c>
      <c r="D41" s="1">
        <v>36.68</v>
      </c>
      <c r="E41" s="1">
        <v>16.9</v>
      </c>
      <c r="F41" s="1">
        <v>53</v>
      </c>
      <c r="H41" s="1">
        <v>0</v>
      </c>
      <c r="M41" s="3">
        <v>51085</v>
      </c>
      <c r="P41" s="1" t="s">
        <v>162</v>
      </c>
      <c r="Z41" s="1">
        <v>5</v>
      </c>
      <c r="AA41" s="1">
        <v>1</v>
      </c>
      <c r="AH41" s="1" t="s">
        <v>172</v>
      </c>
      <c r="AI41" s="1" t="s">
        <v>173</v>
      </c>
      <c r="AJ41" s="1" t="s">
        <v>165</v>
      </c>
      <c r="AK41" s="14" t="str">
        <f t="shared" si="0"/>
        <v>conjunto de calção e t-shirt algodão</v>
      </c>
      <c r="AL41" s="18"/>
      <c r="AM41" s="14" t="str">
        <f t="shared" si="1"/>
        <v>conjunto de calção e t-shirt algodão</v>
      </c>
      <c r="AQ41" s="1">
        <v>1</v>
      </c>
      <c r="AT41" s="1">
        <v>1</v>
      </c>
      <c r="AW41" s="1">
        <v>1</v>
      </c>
      <c r="AX41" s="1" t="s">
        <v>173</v>
      </c>
    </row>
    <row r="42" spans="2:50" ht="12.75">
      <c r="B42" s="1">
        <v>1</v>
      </c>
      <c r="C42" s="2" t="s">
        <v>174</v>
      </c>
      <c r="D42" s="1">
        <v>36.68</v>
      </c>
      <c r="E42" s="1">
        <v>17.99</v>
      </c>
      <c r="F42" s="1">
        <v>53</v>
      </c>
      <c r="H42" s="1">
        <v>0</v>
      </c>
      <c r="M42" s="3">
        <v>50085</v>
      </c>
      <c r="P42" s="1" t="s">
        <v>162</v>
      </c>
      <c r="Z42" s="1">
        <v>5</v>
      </c>
      <c r="AA42" s="1">
        <v>1</v>
      </c>
      <c r="AH42" s="1" t="s">
        <v>172</v>
      </c>
      <c r="AI42" s="1" t="s">
        <v>175</v>
      </c>
      <c r="AJ42" s="1" t="s">
        <v>165</v>
      </c>
      <c r="AK42" s="14" t="str">
        <f t="shared" si="0"/>
        <v>conjunto de calção e t-shirt algodão com abertura atrás com molas</v>
      </c>
      <c r="AL42" s="18"/>
      <c r="AM42" s="14" t="str">
        <f t="shared" si="1"/>
        <v>conjunto de calção e t-shirt algodão com abertura atrás com molas</v>
      </c>
      <c r="AQ42" s="1">
        <v>1</v>
      </c>
      <c r="AT42" s="1">
        <v>1</v>
      </c>
      <c r="AW42" s="1">
        <v>1</v>
      </c>
      <c r="AX42" s="1" t="s">
        <v>175</v>
      </c>
    </row>
    <row r="43" spans="2:50" ht="12.75">
      <c r="B43" s="1">
        <v>1</v>
      </c>
      <c r="C43" s="2" t="s">
        <v>176</v>
      </c>
      <c r="D43" s="1">
        <v>36.68</v>
      </c>
      <c r="E43" s="1">
        <v>32.9</v>
      </c>
      <c r="F43" s="1">
        <v>53</v>
      </c>
      <c r="H43" s="1">
        <v>0</v>
      </c>
      <c r="M43" s="3">
        <v>52085</v>
      </c>
      <c r="P43" s="1" t="s">
        <v>162</v>
      </c>
      <c r="Z43" s="1">
        <v>5</v>
      </c>
      <c r="AA43" s="1">
        <v>1</v>
      </c>
      <c r="AH43" s="1" t="s">
        <v>177</v>
      </c>
      <c r="AI43" s="1" t="s">
        <v>178</v>
      </c>
      <c r="AJ43" s="1" t="s">
        <v>165</v>
      </c>
      <c r="AK43" s="14" t="str">
        <f t="shared" si="0"/>
        <v>conjunto de calça,casaco e t-shirt de algodão</v>
      </c>
      <c r="AL43" s="18"/>
      <c r="AM43" s="14" t="str">
        <f t="shared" si="1"/>
        <v>conjunto de calça,casaco e t-shirt de algodão</v>
      </c>
      <c r="AQ43" s="1">
        <v>1</v>
      </c>
      <c r="AT43" s="1">
        <v>1</v>
      </c>
      <c r="AW43" s="1">
        <v>1</v>
      </c>
      <c r="AX43" s="1" t="s">
        <v>178</v>
      </c>
    </row>
    <row r="44" spans="2:50" ht="12.75">
      <c r="B44" s="1">
        <v>1</v>
      </c>
      <c r="C44" s="2" t="s">
        <v>179</v>
      </c>
      <c r="D44" s="1">
        <v>85</v>
      </c>
      <c r="E44" s="1">
        <v>23.99</v>
      </c>
      <c r="F44" s="1">
        <v>53</v>
      </c>
      <c r="H44" s="1">
        <v>0</v>
      </c>
      <c r="M44" s="3">
        <v>13153427</v>
      </c>
      <c r="P44" s="1" t="s">
        <v>58</v>
      </c>
      <c r="Z44" s="1">
        <v>8</v>
      </c>
      <c r="AA44" s="1">
        <v>1</v>
      </c>
      <c r="AH44" s="1" t="s">
        <v>108</v>
      </c>
      <c r="AI44" s="1" t="s">
        <v>180</v>
      </c>
      <c r="AJ44" s="1" t="s">
        <v>93</v>
      </c>
      <c r="AK44" s="14" t="str">
        <f t="shared" si="0"/>
        <v>calça de sarja regular</v>
      </c>
      <c r="AL44" s="18"/>
      <c r="AM44" s="14" t="str">
        <f t="shared" si="1"/>
        <v>calça de sarja regular</v>
      </c>
      <c r="AQ44" s="1">
        <v>1</v>
      </c>
      <c r="AT44" s="1">
        <v>1</v>
      </c>
      <c r="AW44" s="1">
        <v>1</v>
      </c>
      <c r="AX44" s="1" t="s">
        <v>180</v>
      </c>
    </row>
    <row r="45" spans="2:50" ht="12.75">
      <c r="B45" s="1">
        <v>1</v>
      </c>
      <c r="C45" s="2" t="s">
        <v>85</v>
      </c>
      <c r="D45" s="1">
        <v>90.69</v>
      </c>
      <c r="E45" s="1">
        <v>24.9</v>
      </c>
      <c r="F45" s="1">
        <v>53</v>
      </c>
      <c r="H45" s="1">
        <v>0</v>
      </c>
      <c r="M45" s="3" t="s">
        <v>181</v>
      </c>
      <c r="P45" s="1" t="s">
        <v>159</v>
      </c>
      <c r="Z45" s="1">
        <v>6</v>
      </c>
      <c r="AA45" s="1">
        <v>1</v>
      </c>
      <c r="AH45" s="1" t="s">
        <v>86</v>
      </c>
      <c r="AI45" s="1" t="s">
        <v>182</v>
      </c>
      <c r="AJ45" s="1" t="s">
        <v>99</v>
      </c>
      <c r="AK45" s="14" t="str">
        <f t="shared" si="0"/>
        <v>polo de algodão com botões</v>
      </c>
      <c r="AL45" s="18"/>
      <c r="AM45" s="14" t="str">
        <f t="shared" si="1"/>
        <v>polo de algodão com botões</v>
      </c>
      <c r="AQ45" s="1">
        <v>1</v>
      </c>
      <c r="AT45" s="1">
        <v>1</v>
      </c>
      <c r="AW45" s="1">
        <v>1</v>
      </c>
      <c r="AX45" s="1" t="s">
        <v>182</v>
      </c>
    </row>
    <row r="46" spans="2:50" ht="12.75">
      <c r="B46" s="1">
        <v>1</v>
      </c>
      <c r="C46" s="2" t="s">
        <v>183</v>
      </c>
      <c r="D46" s="1">
        <v>40</v>
      </c>
      <c r="E46" s="1">
        <v>23.9</v>
      </c>
      <c r="F46" s="1">
        <v>53</v>
      </c>
      <c r="H46" s="1">
        <v>0</v>
      </c>
      <c r="M46" s="3">
        <v>393016</v>
      </c>
      <c r="P46" s="1" t="s">
        <v>111</v>
      </c>
      <c r="Z46" s="1">
        <v>2</v>
      </c>
      <c r="AA46" s="1">
        <v>1</v>
      </c>
      <c r="AH46" s="1" t="s">
        <v>184</v>
      </c>
      <c r="AI46" s="1" t="s">
        <v>185</v>
      </c>
      <c r="AJ46" s="1" t="s">
        <v>186</v>
      </c>
      <c r="AK46" s="14" t="str">
        <f t="shared" si="0"/>
        <v>calça de algodão rapaz,com bolsos de lado</v>
      </c>
      <c r="AL46" s="18"/>
      <c r="AM46" s="14" t="str">
        <f t="shared" si="1"/>
        <v>calça de algodão rapaz,com bolsos de lado</v>
      </c>
      <c r="AQ46" s="1">
        <v>1</v>
      </c>
      <c r="AT46" s="1">
        <v>1</v>
      </c>
      <c r="AW46" s="1">
        <v>1</v>
      </c>
      <c r="AX46" s="1" t="s">
        <v>185</v>
      </c>
    </row>
    <row r="47" spans="2:50" ht="12.75">
      <c r="B47" s="1">
        <v>1</v>
      </c>
      <c r="C47" s="2" t="s">
        <v>187</v>
      </c>
      <c r="D47" s="1">
        <v>39</v>
      </c>
      <c r="E47" s="1">
        <v>16.9</v>
      </c>
      <c r="F47" s="1">
        <v>53</v>
      </c>
      <c r="H47" s="1">
        <v>0</v>
      </c>
      <c r="M47" s="3">
        <v>115074</v>
      </c>
      <c r="P47" s="1" t="s">
        <v>111</v>
      </c>
      <c r="Z47" s="1">
        <v>4</v>
      </c>
      <c r="AA47" s="1">
        <v>1</v>
      </c>
      <c r="AH47" s="1" t="s">
        <v>101</v>
      </c>
      <c r="AI47" s="1" t="s">
        <v>188</v>
      </c>
      <c r="AJ47" s="1" t="s">
        <v>103</v>
      </c>
      <c r="AK47" s="14" t="str">
        <f t="shared" si="0"/>
        <v>T-shirt de algodão estampada com dinossauro</v>
      </c>
      <c r="AL47" s="18"/>
      <c r="AM47" s="14" t="str">
        <f t="shared" si="1"/>
        <v>T-shirt de algodão estampada com dinossauro</v>
      </c>
      <c r="AQ47" s="1">
        <v>1</v>
      </c>
      <c r="AT47" s="1">
        <v>1</v>
      </c>
      <c r="AW47" s="1">
        <v>1</v>
      </c>
      <c r="AX47" s="1" t="s">
        <v>188</v>
      </c>
    </row>
    <row r="48" spans="2:50" ht="12.75">
      <c r="B48" s="1">
        <v>1</v>
      </c>
      <c r="C48" s="2" t="s">
        <v>189</v>
      </c>
      <c r="D48" s="1">
        <v>41</v>
      </c>
      <c r="E48" s="1">
        <v>17.9</v>
      </c>
      <c r="F48" s="1">
        <v>53</v>
      </c>
      <c r="H48" s="1">
        <v>0</v>
      </c>
      <c r="M48" s="3">
        <v>115085</v>
      </c>
      <c r="P48" s="1" t="s">
        <v>111</v>
      </c>
      <c r="Z48" s="1">
        <v>3</v>
      </c>
      <c r="AA48" s="1">
        <v>1</v>
      </c>
      <c r="AH48" s="1" t="s">
        <v>190</v>
      </c>
      <c r="AI48" s="1" t="s">
        <v>191</v>
      </c>
      <c r="AJ48" s="1" t="s">
        <v>132</v>
      </c>
      <c r="AK48" s="14" t="str">
        <f t="shared" si="0"/>
        <v>calção de algodão rapaz</v>
      </c>
      <c r="AL48" s="18"/>
      <c r="AM48" s="14" t="str">
        <f t="shared" si="1"/>
        <v>calção de algodão rapaz</v>
      </c>
      <c r="AQ48" s="1">
        <v>1</v>
      </c>
      <c r="AT48" s="1">
        <v>1</v>
      </c>
      <c r="AW48" s="1">
        <v>1</v>
      </c>
      <c r="AX48" s="1" t="s">
        <v>191</v>
      </c>
    </row>
    <row r="49" spans="2:50" ht="12.75">
      <c r="B49" s="1">
        <v>1</v>
      </c>
      <c r="C49" s="2" t="s">
        <v>192</v>
      </c>
      <c r="D49" s="1" t="s">
        <v>193</v>
      </c>
      <c r="E49" s="1">
        <v>17.9</v>
      </c>
      <c r="F49" s="1">
        <v>53</v>
      </c>
      <c r="H49" s="1">
        <v>0</v>
      </c>
      <c r="M49" s="3">
        <v>315100</v>
      </c>
      <c r="P49" s="1" t="s">
        <v>111</v>
      </c>
      <c r="Z49" s="1">
        <v>5</v>
      </c>
      <c r="AA49" s="1">
        <v>1</v>
      </c>
      <c r="AH49" s="1" t="s">
        <v>190</v>
      </c>
      <c r="AI49" s="1" t="s">
        <v>194</v>
      </c>
      <c r="AJ49" s="1" t="s">
        <v>186</v>
      </c>
      <c r="AK49" s="14" t="str">
        <f t="shared" si="0"/>
        <v>calção de algodão rapaz,com bolsos de lado</v>
      </c>
      <c r="AL49" s="18"/>
      <c r="AM49" s="14" t="str">
        <f t="shared" si="1"/>
        <v>calção de algodão rapaz,com bolsos de lado</v>
      </c>
      <c r="AQ49" s="1">
        <v>1</v>
      </c>
      <c r="AT49" s="1">
        <v>1</v>
      </c>
      <c r="AW49" s="1">
        <v>1</v>
      </c>
      <c r="AX49" s="1" t="s">
        <v>194</v>
      </c>
    </row>
    <row r="50" spans="2:50" ht="12.75">
      <c r="B50" s="1">
        <v>1</v>
      </c>
      <c r="C50" s="2" t="s">
        <v>195</v>
      </c>
      <c r="D50" s="1">
        <v>36.68</v>
      </c>
      <c r="E50" s="1">
        <v>22.9</v>
      </c>
      <c r="F50" s="1">
        <v>53</v>
      </c>
      <c r="H50" s="1">
        <v>0</v>
      </c>
      <c r="M50" s="3">
        <v>33185</v>
      </c>
      <c r="P50" s="1" t="s">
        <v>162</v>
      </c>
      <c r="Z50" s="1">
        <v>3</v>
      </c>
      <c r="AA50" s="1">
        <v>1</v>
      </c>
      <c r="AH50" s="1" t="s">
        <v>172</v>
      </c>
      <c r="AI50" s="1" t="s">
        <v>196</v>
      </c>
      <c r="AJ50" s="1" t="s">
        <v>165</v>
      </c>
      <c r="AK50" s="14" t="str">
        <f t="shared" si="0"/>
        <v>conjunto de calção e t-shirt de algodão</v>
      </c>
      <c r="AL50" s="18"/>
      <c r="AM50" s="14" t="str">
        <f t="shared" si="1"/>
        <v>conjunto de calção e t-shirt de algodão</v>
      </c>
      <c r="AQ50" s="1">
        <v>1</v>
      </c>
      <c r="AT50" s="1">
        <v>1</v>
      </c>
      <c r="AW50" s="1">
        <v>1</v>
      </c>
      <c r="AX50" s="1" t="s">
        <v>196</v>
      </c>
    </row>
    <row r="51" spans="2:50" ht="12.75">
      <c r="B51" s="1">
        <v>1</v>
      </c>
      <c r="C51" s="2" t="s">
        <v>195</v>
      </c>
      <c r="D51" s="1">
        <v>36.68</v>
      </c>
      <c r="E51" s="1">
        <v>19.9</v>
      </c>
      <c r="F51" s="1">
        <v>53</v>
      </c>
      <c r="H51" s="1">
        <v>0</v>
      </c>
      <c r="M51" s="3">
        <v>26185</v>
      </c>
      <c r="P51" s="1" t="s">
        <v>162</v>
      </c>
      <c r="Z51" s="1">
        <v>2</v>
      </c>
      <c r="AA51" s="1">
        <v>1</v>
      </c>
      <c r="AH51" s="1" t="s">
        <v>172</v>
      </c>
      <c r="AI51" s="1" t="s">
        <v>197</v>
      </c>
      <c r="AJ51" s="1" t="s">
        <v>165</v>
      </c>
      <c r="AK51" s="14" t="str">
        <f t="shared" si="0"/>
        <v>conjunto de calção e t-shirt de algodão</v>
      </c>
      <c r="AL51" s="18"/>
      <c r="AM51" s="14" t="str">
        <f t="shared" si="1"/>
        <v>conjunto de calção e t-shirt de algodão</v>
      </c>
      <c r="AQ51" s="1">
        <v>1</v>
      </c>
      <c r="AT51" s="1">
        <v>1</v>
      </c>
      <c r="AW51" s="1">
        <v>1</v>
      </c>
      <c r="AX51" s="1" t="s">
        <v>197</v>
      </c>
    </row>
    <row r="52" spans="2:50" ht="12.75">
      <c r="B52" s="1">
        <v>1</v>
      </c>
      <c r="C52" s="2" t="s">
        <v>198</v>
      </c>
      <c r="D52" s="1">
        <v>36.68</v>
      </c>
      <c r="E52" s="1">
        <v>19.9</v>
      </c>
      <c r="F52" s="1">
        <v>53</v>
      </c>
      <c r="H52" s="1">
        <v>0</v>
      </c>
      <c r="M52" s="3">
        <v>25185</v>
      </c>
      <c r="P52" s="1" t="s">
        <v>162</v>
      </c>
      <c r="Z52" s="1">
        <v>3</v>
      </c>
      <c r="AA52" s="1">
        <v>1</v>
      </c>
      <c r="AH52" s="1" t="s">
        <v>172</v>
      </c>
      <c r="AI52" s="1" t="s">
        <v>199</v>
      </c>
      <c r="AJ52" s="1" t="s">
        <v>165</v>
      </c>
      <c r="AK52" s="14" t="str">
        <f t="shared" si="0"/>
        <v>conjunto de algodão de calção com t-shirt de manga cavada</v>
      </c>
      <c r="AL52" s="18"/>
      <c r="AM52" s="14" t="str">
        <f t="shared" si="1"/>
        <v>conjunto de algodão de calção com t-shirt de manga cavada</v>
      </c>
      <c r="AQ52" s="1">
        <v>1</v>
      </c>
      <c r="AT52" s="1">
        <v>1</v>
      </c>
      <c r="AW52" s="1">
        <v>1</v>
      </c>
      <c r="AX52" s="1" t="s">
        <v>199</v>
      </c>
    </row>
    <row r="53" spans="2:50" ht="12.75">
      <c r="B53" s="1">
        <v>1</v>
      </c>
      <c r="C53" s="2" t="s">
        <v>200</v>
      </c>
      <c r="D53" s="1" t="s">
        <v>201</v>
      </c>
      <c r="E53" s="1">
        <v>11.9</v>
      </c>
      <c r="F53" s="1">
        <v>53</v>
      </c>
      <c r="H53" s="1">
        <v>0</v>
      </c>
      <c r="M53" s="3">
        <v>21380</v>
      </c>
      <c r="P53" s="1" t="s">
        <v>80</v>
      </c>
      <c r="Z53" s="1">
        <v>13</v>
      </c>
      <c r="AA53" s="1">
        <v>1</v>
      </c>
      <c r="AH53" s="1" t="s">
        <v>202</v>
      </c>
      <c r="AI53" s="1" t="s">
        <v>203</v>
      </c>
      <c r="AJ53" s="1" t="s">
        <v>103</v>
      </c>
      <c r="AK53" s="14" t="str">
        <f t="shared" si="0"/>
        <v>T-shirt de algodão estampada</v>
      </c>
      <c r="AL53" s="18"/>
      <c r="AM53" s="14" t="str">
        <f t="shared" si="1"/>
        <v>T-shirt de algodão estampada</v>
      </c>
      <c r="AQ53" s="1">
        <v>1</v>
      </c>
      <c r="AT53" s="1">
        <v>1</v>
      </c>
      <c r="AW53" s="1">
        <v>1</v>
      </c>
      <c r="AX53" s="1" t="s">
        <v>203</v>
      </c>
    </row>
    <row r="54" spans="2:50" ht="12.75">
      <c r="B54" s="1">
        <v>1</v>
      </c>
      <c r="C54" s="2" t="s">
        <v>200</v>
      </c>
      <c r="E54" s="1">
        <v>12.9</v>
      </c>
      <c r="F54" s="1">
        <v>53</v>
      </c>
      <c r="H54" s="1">
        <v>0</v>
      </c>
      <c r="M54" s="3">
        <v>24380</v>
      </c>
      <c r="P54" s="1" t="s">
        <v>204</v>
      </c>
      <c r="Z54" s="1">
        <v>6</v>
      </c>
      <c r="AA54" s="1">
        <v>1</v>
      </c>
      <c r="AH54" s="1" t="s">
        <v>202</v>
      </c>
      <c r="AI54" s="1" t="s">
        <v>205</v>
      </c>
      <c r="AJ54" s="1" t="s">
        <v>103</v>
      </c>
      <c r="AK54" s="14" t="str">
        <f t="shared" si="0"/>
        <v>T-shirt de algodão estampada</v>
      </c>
      <c r="AL54" s="18"/>
      <c r="AM54" s="14" t="str">
        <f t="shared" si="1"/>
        <v>T-shirt de algodão estampada</v>
      </c>
      <c r="AQ54" s="1">
        <v>1</v>
      </c>
      <c r="AT54" s="1">
        <v>1</v>
      </c>
      <c r="AW54" s="1">
        <v>1</v>
      </c>
      <c r="AX54" s="1" t="s">
        <v>206</v>
      </c>
    </row>
    <row r="55" spans="2:50" ht="12.75">
      <c r="B55" s="1">
        <v>1</v>
      </c>
      <c r="C55" s="2" t="s">
        <v>200</v>
      </c>
      <c r="D55" s="1">
        <v>88</v>
      </c>
      <c r="E55" s="1">
        <v>14.9</v>
      </c>
      <c r="F55" s="1">
        <v>53</v>
      </c>
      <c r="H55" s="1">
        <v>0</v>
      </c>
      <c r="M55" s="3">
        <v>325055</v>
      </c>
      <c r="P55" s="1" t="s">
        <v>207</v>
      </c>
      <c r="Z55" s="1">
        <v>4</v>
      </c>
      <c r="AA55" s="1">
        <v>1</v>
      </c>
      <c r="AH55" s="1" t="s">
        <v>208</v>
      </c>
      <c r="AI55" s="1" t="s">
        <v>203</v>
      </c>
      <c r="AJ55" s="1" t="s">
        <v>103</v>
      </c>
      <c r="AK55" s="14" t="str">
        <f t="shared" si="0"/>
        <v>T-shirt de algodão estampada</v>
      </c>
      <c r="AL55" s="18"/>
      <c r="AM55" s="14" t="str">
        <f t="shared" si="1"/>
        <v>T-shirt de algodão estampada</v>
      </c>
      <c r="AQ55" s="1">
        <v>1</v>
      </c>
      <c r="AT55" s="1">
        <v>1</v>
      </c>
      <c r="AW55" s="1">
        <v>1</v>
      </c>
      <c r="AX55" s="1" t="s">
        <v>209</v>
      </c>
    </row>
    <row r="56" spans="2:50" ht="12.75">
      <c r="B56" s="1">
        <v>1</v>
      </c>
      <c r="C56" s="2" t="s">
        <v>200</v>
      </c>
      <c r="D56" s="1">
        <v>67.88</v>
      </c>
      <c r="E56" s="1">
        <v>15.9</v>
      </c>
      <c r="F56" s="1">
        <v>53</v>
      </c>
      <c r="H56" s="1">
        <v>0</v>
      </c>
      <c r="M56" s="3">
        <v>515089</v>
      </c>
      <c r="P56" s="1" t="s">
        <v>207</v>
      </c>
      <c r="Z56" s="1">
        <v>3</v>
      </c>
      <c r="AA56" s="1">
        <v>1</v>
      </c>
      <c r="AH56" s="1" t="s">
        <v>208</v>
      </c>
      <c r="AI56" s="1" t="s">
        <v>203</v>
      </c>
      <c r="AJ56" s="1" t="s">
        <v>103</v>
      </c>
      <c r="AK56" s="14" t="str">
        <f t="shared" si="0"/>
        <v>T-shirt de algodão estampada</v>
      </c>
      <c r="AL56" s="18"/>
      <c r="AM56" s="14" t="str">
        <f t="shared" si="1"/>
        <v>T-shirt de algodão estampada</v>
      </c>
      <c r="AQ56" s="1">
        <v>1</v>
      </c>
      <c r="AT56" s="1">
        <v>1</v>
      </c>
      <c r="AW56" s="1">
        <v>1</v>
      </c>
      <c r="AX56" s="1" t="s">
        <v>210</v>
      </c>
    </row>
    <row r="57" spans="2:50" ht="12.75">
      <c r="B57" s="1">
        <v>1</v>
      </c>
      <c r="C57" s="2" t="s">
        <v>200</v>
      </c>
      <c r="D57" s="1">
        <v>110.88</v>
      </c>
      <c r="E57" s="1">
        <v>16.9</v>
      </c>
      <c r="F57" s="1">
        <v>53</v>
      </c>
      <c r="H57" s="1">
        <v>0</v>
      </c>
      <c r="M57" s="3">
        <v>505011</v>
      </c>
      <c r="P57" s="1" t="s">
        <v>207</v>
      </c>
      <c r="Z57" s="1">
        <v>9</v>
      </c>
      <c r="AA57" s="1">
        <v>1</v>
      </c>
      <c r="AH57" s="1" t="s">
        <v>211</v>
      </c>
      <c r="AI57" s="1" t="s">
        <v>212</v>
      </c>
      <c r="AJ57" s="1" t="s">
        <v>103</v>
      </c>
      <c r="AK57" s="14" t="str">
        <f t="shared" si="0"/>
        <v>T-shirt de algodão estampada</v>
      </c>
      <c r="AL57" s="18"/>
      <c r="AM57" s="14" t="str">
        <f t="shared" si="1"/>
        <v>T-shirt de algodão estampada</v>
      </c>
      <c r="AQ57" s="1">
        <v>1</v>
      </c>
      <c r="AT57" s="1">
        <v>1</v>
      </c>
      <c r="AW57" s="1">
        <v>1</v>
      </c>
      <c r="AX57" s="1" t="s">
        <v>213</v>
      </c>
    </row>
    <row r="58" spans="2:50" ht="12.75">
      <c r="B58" s="1">
        <v>1</v>
      </c>
      <c r="C58" s="2" t="s">
        <v>214</v>
      </c>
      <c r="D58" s="1">
        <v>86.108</v>
      </c>
      <c r="E58" s="1">
        <v>14.9</v>
      </c>
      <c r="F58" s="1">
        <v>53</v>
      </c>
      <c r="H58" s="1">
        <v>0</v>
      </c>
      <c r="M58" s="3">
        <v>22382</v>
      </c>
      <c r="P58" s="1" t="s">
        <v>204</v>
      </c>
      <c r="Z58" s="1">
        <v>14</v>
      </c>
      <c r="AA58" s="1">
        <v>1</v>
      </c>
      <c r="AH58" s="1" t="s">
        <v>190</v>
      </c>
      <c r="AI58" s="1" t="s">
        <v>215</v>
      </c>
      <c r="AJ58" s="1" t="s">
        <v>132</v>
      </c>
      <c r="AK58" s="14" t="str">
        <f t="shared" si="0"/>
        <v>Calção algodão rapaz</v>
      </c>
      <c r="AL58" s="18"/>
      <c r="AM58" s="14" t="str">
        <f t="shared" si="1"/>
        <v>Calção algodão rapaz</v>
      </c>
      <c r="AQ58" s="1">
        <v>1</v>
      </c>
      <c r="AT58" s="1">
        <v>1</v>
      </c>
      <c r="AW58" s="1">
        <v>1</v>
      </c>
      <c r="AX58" s="1" t="s">
        <v>216</v>
      </c>
    </row>
    <row r="59" spans="2:50" ht="12.75">
      <c r="B59" s="1">
        <v>1</v>
      </c>
      <c r="C59" s="2" t="s">
        <v>200</v>
      </c>
      <c r="D59" s="1">
        <v>88</v>
      </c>
      <c r="E59" s="1">
        <v>14.9</v>
      </c>
      <c r="F59" s="1">
        <v>53</v>
      </c>
      <c r="H59" s="1">
        <v>0</v>
      </c>
      <c r="M59" s="3">
        <v>23380</v>
      </c>
      <c r="P59" s="1" t="s">
        <v>204</v>
      </c>
      <c r="Z59" s="1">
        <v>7</v>
      </c>
      <c r="AA59" s="1">
        <v>1</v>
      </c>
      <c r="AH59" s="1" t="s">
        <v>101</v>
      </c>
      <c r="AI59" s="1" t="s">
        <v>217</v>
      </c>
      <c r="AJ59" s="1" t="s">
        <v>103</v>
      </c>
      <c r="AK59" s="14" t="str">
        <f t="shared" si="0"/>
        <v>T-shirt de algodão estampada</v>
      </c>
      <c r="AL59" s="18"/>
      <c r="AM59" s="14" t="str">
        <f t="shared" si="1"/>
        <v>T-shirt de algodão estampada</v>
      </c>
      <c r="AQ59" s="1">
        <v>1</v>
      </c>
      <c r="AT59" s="1">
        <v>1</v>
      </c>
      <c r="AW59" s="1">
        <v>1</v>
      </c>
      <c r="AX59" s="1" t="s">
        <v>218</v>
      </c>
    </row>
    <row r="60" spans="2:50" ht="12.75">
      <c r="B60" s="1">
        <v>1</v>
      </c>
      <c r="C60" s="2" t="s">
        <v>200</v>
      </c>
      <c r="D60" s="1">
        <v>110.88</v>
      </c>
      <c r="E60" s="1">
        <v>10.9</v>
      </c>
      <c r="F60" s="1">
        <v>53</v>
      </c>
      <c r="H60" s="1">
        <v>0</v>
      </c>
      <c r="M60" s="3">
        <v>20380</v>
      </c>
      <c r="P60" s="1" t="s">
        <v>204</v>
      </c>
      <c r="Z60" s="1">
        <v>13</v>
      </c>
      <c r="AA60" s="1">
        <v>1</v>
      </c>
      <c r="AH60" s="1" t="s">
        <v>101</v>
      </c>
      <c r="AI60" s="1" t="s">
        <v>217</v>
      </c>
      <c r="AJ60" s="1" t="s">
        <v>103</v>
      </c>
      <c r="AK60" s="14" t="str">
        <f t="shared" si="0"/>
        <v>T-shirt de algodão estampada</v>
      </c>
      <c r="AL60" s="18"/>
      <c r="AM60" s="14" t="str">
        <f t="shared" si="1"/>
        <v>T-shirt de algodão estampada</v>
      </c>
      <c r="AQ60" s="1">
        <v>1</v>
      </c>
      <c r="AT60" s="1">
        <v>1</v>
      </c>
      <c r="AW60" s="1">
        <v>1</v>
      </c>
      <c r="AX60" s="1" t="s">
        <v>218</v>
      </c>
    </row>
    <row r="61" spans="2:50" ht="12.75">
      <c r="B61" s="1">
        <v>1</v>
      </c>
      <c r="C61" s="2" t="s">
        <v>200</v>
      </c>
      <c r="D61" s="1" t="s">
        <v>219</v>
      </c>
      <c r="E61" s="1">
        <v>19.9</v>
      </c>
      <c r="F61" s="1">
        <v>53</v>
      </c>
      <c r="H61" s="1">
        <v>0</v>
      </c>
      <c r="M61" s="3">
        <v>325066</v>
      </c>
      <c r="P61" s="1" t="s">
        <v>207</v>
      </c>
      <c r="Z61" s="1">
        <v>6</v>
      </c>
      <c r="AA61" s="1">
        <v>1</v>
      </c>
      <c r="AH61" s="1" t="s">
        <v>101</v>
      </c>
      <c r="AI61" s="1" t="s">
        <v>220</v>
      </c>
      <c r="AJ61" s="1" t="s">
        <v>103</v>
      </c>
      <c r="AK61" s="14" t="str">
        <f t="shared" si="0"/>
        <v>T-shirt de algodão estampada</v>
      </c>
      <c r="AL61" s="18"/>
      <c r="AM61" s="14" t="str">
        <f t="shared" si="1"/>
        <v>T-shirt de algodão estampada</v>
      </c>
      <c r="AQ61" s="1">
        <v>1</v>
      </c>
      <c r="AT61" s="1">
        <v>1</v>
      </c>
      <c r="AW61" s="1">
        <v>1</v>
      </c>
      <c r="AX61" s="1" t="s">
        <v>218</v>
      </c>
    </row>
    <row r="62" spans="2:50" ht="12.75">
      <c r="B62" s="1">
        <v>1</v>
      </c>
      <c r="C62" s="2" t="s">
        <v>221</v>
      </c>
      <c r="D62" s="1">
        <v>40.64</v>
      </c>
      <c r="E62" s="1">
        <v>19.9</v>
      </c>
      <c r="F62" s="1">
        <v>53</v>
      </c>
      <c r="H62" s="1">
        <v>0</v>
      </c>
      <c r="M62" s="3">
        <v>395074</v>
      </c>
      <c r="P62" s="1" t="s">
        <v>207</v>
      </c>
      <c r="Z62" s="1">
        <v>3</v>
      </c>
      <c r="AA62" s="1">
        <v>1</v>
      </c>
      <c r="AH62" s="1" t="s">
        <v>222</v>
      </c>
      <c r="AI62" s="1" t="s">
        <v>223</v>
      </c>
      <c r="AJ62" s="1" t="s">
        <v>186</v>
      </c>
      <c r="AK62" s="14" t="str">
        <f t="shared" si="0"/>
        <v>Calça de algodão</v>
      </c>
      <c r="AL62" s="18"/>
      <c r="AM62" s="14" t="str">
        <f t="shared" si="1"/>
        <v>Calça de algodão</v>
      </c>
      <c r="AQ62" s="1">
        <v>1</v>
      </c>
      <c r="AT62" s="1">
        <v>1</v>
      </c>
      <c r="AW62" s="1">
        <v>1</v>
      </c>
      <c r="AX62" s="1" t="s">
        <v>224</v>
      </c>
    </row>
    <row r="63" spans="2:50" ht="12.75">
      <c r="B63" s="1">
        <v>1</v>
      </c>
      <c r="C63" s="2" t="s">
        <v>189</v>
      </c>
      <c r="D63" s="1">
        <v>86.108</v>
      </c>
      <c r="E63" s="1">
        <v>19.9</v>
      </c>
      <c r="F63" s="1">
        <v>53</v>
      </c>
      <c r="H63" s="1">
        <v>0</v>
      </c>
      <c r="M63" s="3">
        <v>505190</v>
      </c>
      <c r="P63" s="1" t="s">
        <v>207</v>
      </c>
      <c r="Z63" s="1">
        <v>10</v>
      </c>
      <c r="AA63" s="1">
        <v>1</v>
      </c>
      <c r="AH63" s="1" t="s">
        <v>130</v>
      </c>
      <c r="AI63" s="1" t="s">
        <v>215</v>
      </c>
      <c r="AJ63" s="1" t="s">
        <v>186</v>
      </c>
      <c r="AK63" s="14" t="str">
        <f t="shared" si="0"/>
        <v>calção de algodão rapaz</v>
      </c>
      <c r="AL63" s="18"/>
      <c r="AM63" s="14" t="str">
        <f t="shared" si="1"/>
        <v>calção de algodão rapaz</v>
      </c>
      <c r="AQ63" s="1">
        <v>1</v>
      </c>
      <c r="AT63" s="1">
        <v>1</v>
      </c>
      <c r="AW63" s="1">
        <v>1</v>
      </c>
      <c r="AX63" s="1" t="s">
        <v>218</v>
      </c>
    </row>
    <row r="64" spans="37:50" ht="12.75">
      <c r="AK64" s="14">
        <f t="shared" si="0"/>
        <v>0</v>
      </c>
      <c r="AL64" s="18"/>
      <c r="AM64" s="14">
        <f t="shared" si="1"/>
        <v>0</v>
      </c>
      <c r="AX64" s="24"/>
    </row>
    <row r="65" spans="37:39" ht="12.75">
      <c r="AK65" s="14">
        <f t="shared" si="0"/>
        <v>0</v>
      </c>
      <c r="AL65" s="18"/>
      <c r="AM65" s="14">
        <f t="shared" si="1"/>
        <v>0</v>
      </c>
    </row>
  </sheetData>
  <sheetProtection selectLockedCells="1" selectUnlockedCells="1"/>
  <hyperlinks>
    <hyperlink ref="AU2" r:id="rId1" display="https://www.loukuraskids.pt/img/testes/13154257_claro.jpg,https:/www.loukuraskids.pt/img/testes/13154257_claro1.jpg"/>
    <hyperlink ref="AU3" r:id="rId2" display="https://www.loukuraskids.pt/img/testes/13136521_claro.jpg,https:/www.loukuraskids.pt/img/testes/13136521_claro1.jpg"/>
    <hyperlink ref="AU4" r:id="rId3" display="https://www.loukuraskids.pt/img/testes/13142290.jpg"/>
    <hyperlink ref="AU5" r:id="rId4" display="https://www.loukuraskids.pt/img/testes/13152030_verme.jpg,https:/www.loukuraskids.pt/img/testes/13152030_verme1.jpg"/>
    <hyperlink ref="AU6" r:id="rId5" display="https://www.loukuraskids.pt/img/testes/13142285.jpg,https:/www.loukuraskids.pt/img/testes/13142285_1.jpg,https:/www.loukuraskids.pt/img/testes/13142285_2.jpg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"/>
  <sheetViews>
    <sheetView workbookViewId="0" topLeftCell="N1">
      <selection activeCell="Z2" sqref="Z2"/>
    </sheetView>
  </sheetViews>
  <sheetFormatPr defaultColWidth="8.7109375" defaultRowHeight="12.75"/>
  <cols>
    <col min="1" max="1" width="10.140625" style="1" customWidth="1"/>
    <col min="2" max="2" width="11.7109375" style="1" customWidth="1"/>
    <col min="3" max="3" width="21.00390625" style="1" customWidth="1"/>
    <col min="4" max="4" width="18.57421875" style="1" customWidth="1"/>
    <col min="5" max="5" width="17.00390625" style="1" customWidth="1"/>
    <col min="6" max="6" width="11.140625" style="1" customWidth="1"/>
    <col min="7" max="7" width="3.00390625" style="1" customWidth="1"/>
    <col min="8" max="8" width="8.7109375" style="1" customWidth="1"/>
    <col min="9" max="12" width="3.421875" style="1" customWidth="1"/>
    <col min="13" max="13" width="18.140625" style="1" customWidth="1"/>
    <col min="14" max="15" width="4.140625" style="1" customWidth="1"/>
    <col min="16" max="16" width="13.421875" style="1" customWidth="1"/>
    <col min="17" max="23" width="2.421875" style="1" customWidth="1"/>
    <col min="24" max="24" width="9.140625" style="1" customWidth="1"/>
    <col min="25" max="25" width="16.421875" style="1" customWidth="1"/>
    <col min="26" max="30" width="3.57421875" style="1" customWidth="1"/>
    <col min="31" max="31" width="16.7109375" style="1" customWidth="1"/>
    <col min="32" max="32" width="109.421875" style="1" customWidth="1"/>
    <col min="33" max="33" width="16.421875" style="1" customWidth="1"/>
    <col min="34" max="34" width="10.28125" style="1" customWidth="1"/>
    <col min="35" max="37" width="6.00390625" style="1" customWidth="1"/>
    <col min="38" max="38" width="17.8515625" style="1" customWidth="1"/>
    <col min="39" max="39" width="4.140625" style="1" customWidth="1"/>
    <col min="40" max="40" width="8.7109375" style="1" customWidth="1"/>
    <col min="41" max="42" width="4.421875" style="1" customWidth="1"/>
    <col min="43" max="43" width="5.57421875" style="1" customWidth="1"/>
    <col min="44" max="44" width="80.00390625" style="1" customWidth="1"/>
    <col min="45" max="45" width="22.140625" style="1" customWidth="1"/>
    <col min="46" max="46" width="13.00390625" style="1" customWidth="1"/>
    <col min="47" max="47" width="28.7109375" style="1" customWidth="1"/>
    <col min="48" max="57" width="4.421875" style="1" customWidth="1"/>
    <col min="58" max="16384" width="8.7109375" style="1" customWidth="1"/>
  </cols>
  <sheetData>
    <row r="1" spans="1:57" ht="12.7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6" t="s">
        <v>30</v>
      </c>
      <c r="AF1" s="6" t="s">
        <v>31</v>
      </c>
      <c r="AG1" s="6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</row>
    <row r="2" spans="1:46" ht="12.75">
      <c r="A2" s="5"/>
      <c r="B2" s="1">
        <v>1</v>
      </c>
      <c r="C2" s="1" t="s">
        <v>310</v>
      </c>
      <c r="D2" s="1">
        <v>107</v>
      </c>
      <c r="E2" s="1">
        <v>19.99</v>
      </c>
      <c r="F2" s="1">
        <v>53</v>
      </c>
      <c r="H2" s="1">
        <v>0</v>
      </c>
      <c r="K2" s="61"/>
      <c r="L2" s="61"/>
      <c r="M2" s="1">
        <v>13154257</v>
      </c>
      <c r="P2" s="1" t="s">
        <v>58</v>
      </c>
      <c r="W2" s="62"/>
      <c r="X2" s="1">
        <v>10</v>
      </c>
      <c r="Y2" s="1">
        <v>1</v>
      </c>
      <c r="AE2" s="1" t="s">
        <v>73</v>
      </c>
      <c r="AF2" s="1" t="s">
        <v>311</v>
      </c>
      <c r="AG2" s="1" t="s">
        <v>61</v>
      </c>
      <c r="AH2" s="1" t="s">
        <v>76</v>
      </c>
      <c r="AL2" s="1" t="s">
        <v>312</v>
      </c>
      <c r="AN2" s="1">
        <v>1</v>
      </c>
      <c r="AO2" s="61"/>
      <c r="AP2" s="61"/>
      <c r="AQ2" s="1">
        <v>1</v>
      </c>
      <c r="AR2" s="1" t="s">
        <v>62</v>
      </c>
      <c r="AT2" s="1">
        <v>1</v>
      </c>
    </row>
    <row r="3" spans="2:46" ht="12.75">
      <c r="B3" s="1">
        <v>1</v>
      </c>
      <c r="C3" s="1" t="s">
        <v>313</v>
      </c>
      <c r="D3" s="1">
        <v>85.107</v>
      </c>
      <c r="E3" s="1">
        <v>29.95</v>
      </c>
      <c r="F3" s="1">
        <v>53</v>
      </c>
      <c r="H3" s="1">
        <v>0</v>
      </c>
      <c r="M3" s="1">
        <v>13136521</v>
      </c>
      <c r="P3" s="1" t="s">
        <v>58</v>
      </c>
      <c r="X3" s="1">
        <v>20</v>
      </c>
      <c r="Y3" s="1">
        <v>1</v>
      </c>
      <c r="AE3" s="1" t="s">
        <v>73</v>
      </c>
      <c r="AF3" s="1" t="s">
        <v>314</v>
      </c>
      <c r="AG3" s="1" t="s">
        <v>61</v>
      </c>
      <c r="AH3" s="1" t="s">
        <v>76</v>
      </c>
      <c r="AL3" s="1" t="s">
        <v>312</v>
      </c>
      <c r="AN3" s="1">
        <v>1</v>
      </c>
      <c r="AQ3" s="1">
        <v>1</v>
      </c>
      <c r="AR3" s="1" t="s">
        <v>315</v>
      </c>
      <c r="AT3" s="1">
        <v>1</v>
      </c>
    </row>
    <row r="4" spans="2:46" ht="12.75">
      <c r="B4" s="1">
        <v>1</v>
      </c>
      <c r="C4" s="1" t="s">
        <v>316</v>
      </c>
      <c r="D4" s="1">
        <v>85.107</v>
      </c>
      <c r="E4" s="1">
        <v>29.99</v>
      </c>
      <c r="F4" s="1">
        <v>53</v>
      </c>
      <c r="H4" s="1">
        <v>0</v>
      </c>
      <c r="M4" s="1">
        <v>13142290</v>
      </c>
      <c r="P4" s="1" t="s">
        <v>58</v>
      </c>
      <c r="X4" s="1">
        <v>17</v>
      </c>
      <c r="Y4" s="1">
        <v>1</v>
      </c>
      <c r="AE4" s="1" t="s">
        <v>73</v>
      </c>
      <c r="AF4" s="1" t="s">
        <v>314</v>
      </c>
      <c r="AG4" s="1" t="s">
        <v>61</v>
      </c>
      <c r="AH4" s="1" t="s">
        <v>76</v>
      </c>
      <c r="AL4" s="1" t="s">
        <v>312</v>
      </c>
      <c r="AN4" s="1">
        <v>1</v>
      </c>
      <c r="AQ4" s="1">
        <v>1</v>
      </c>
      <c r="AR4" s="23" t="s">
        <v>317</v>
      </c>
      <c r="AT4" s="1">
        <v>1</v>
      </c>
    </row>
    <row r="5" spans="2:46" ht="12.75">
      <c r="B5" s="1">
        <v>1</v>
      </c>
      <c r="C5" s="1" t="s">
        <v>318</v>
      </c>
      <c r="D5" s="1">
        <v>107</v>
      </c>
      <c r="E5" s="1">
        <v>19.99</v>
      </c>
      <c r="F5" s="1">
        <v>53</v>
      </c>
      <c r="H5" s="1">
        <v>0</v>
      </c>
      <c r="M5" s="1">
        <v>13152030</v>
      </c>
      <c r="P5" s="1" t="s">
        <v>58</v>
      </c>
      <c r="X5" s="1">
        <v>22</v>
      </c>
      <c r="Y5" s="1">
        <v>1</v>
      </c>
      <c r="AE5" s="1" t="s">
        <v>73</v>
      </c>
      <c r="AF5" s="1" t="s">
        <v>319</v>
      </c>
      <c r="AG5" s="1" t="s">
        <v>61</v>
      </c>
      <c r="AH5" s="1" t="s">
        <v>76</v>
      </c>
      <c r="AL5" s="1" t="s">
        <v>312</v>
      </c>
      <c r="AN5" s="1">
        <v>1</v>
      </c>
      <c r="AQ5" s="1">
        <v>1</v>
      </c>
      <c r="AR5" s="23" t="s">
        <v>320</v>
      </c>
      <c r="AT5" s="1">
        <v>1</v>
      </c>
    </row>
    <row r="6" spans="2:46" ht="12.75">
      <c r="B6" s="1">
        <v>1</v>
      </c>
      <c r="C6" s="1" t="s">
        <v>321</v>
      </c>
      <c r="D6" s="1">
        <v>85.107</v>
      </c>
      <c r="E6" s="1">
        <v>19.99</v>
      </c>
      <c r="F6" s="1">
        <v>53</v>
      </c>
      <c r="H6" s="1">
        <v>0</v>
      </c>
      <c r="M6" s="1">
        <v>13142285</v>
      </c>
      <c r="P6" s="1" t="s">
        <v>58</v>
      </c>
      <c r="X6" s="1">
        <v>21</v>
      </c>
      <c r="Y6" s="1">
        <v>1</v>
      </c>
      <c r="AE6" s="1" t="s">
        <v>73</v>
      </c>
      <c r="AF6" s="1" t="s">
        <v>322</v>
      </c>
      <c r="AG6" s="1" t="s">
        <v>61</v>
      </c>
      <c r="AH6" s="1" t="s">
        <v>75</v>
      </c>
      <c r="AL6" s="1" t="s">
        <v>312</v>
      </c>
      <c r="AN6" s="1">
        <v>1</v>
      </c>
      <c r="AQ6" s="1">
        <v>1</v>
      </c>
      <c r="AR6" s="23" t="s">
        <v>323</v>
      </c>
      <c r="AT6" s="1">
        <v>1</v>
      </c>
    </row>
  </sheetData>
  <sheetProtection selectLockedCells="1" selectUnlockedCells="1"/>
  <hyperlinks>
    <hyperlink ref="AR2" r:id="rId1" display="https://www.loukuraskids.pt/img/testes/13154257_claro.jpg,https://www.loukuraskids.pt/img/testes/13154257_claro1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Fernandes</dc:creator>
  <cp:keywords/>
  <dc:description/>
  <cp:lastModifiedBy>admin</cp:lastModifiedBy>
  <dcterms:created xsi:type="dcterms:W3CDTF">2018-04-30T11:09:27Z</dcterms:created>
  <dcterms:modified xsi:type="dcterms:W3CDTF">2018-05-01T13:12:45Z</dcterms:modified>
  <cp:category/>
  <cp:version/>
  <cp:contentType/>
  <cp:contentStatus/>
</cp:coreProperties>
</file>